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829F8941-3679-400D-ADCD-FEDC00B89BDC}" xr6:coauthVersionLast="46" xr6:coauthVersionMax="46" xr10:uidLastSave="{00000000-0000-0000-0000-000000000000}"/>
  <bookViews>
    <workbookView xWindow="-120" yWindow="-120" windowWidth="24240" windowHeight="12810" activeTab="4" xr2:uid="{00000000-000D-0000-FFFF-FFFF00000000}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БД">#REF!</definedName>
    <definedName name="Член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4" l="1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37" i="5"/>
  <c r="N62" i="5"/>
  <c r="N74" i="5"/>
  <c r="N63" i="5"/>
  <c r="N79" i="5"/>
  <c r="N50" i="5"/>
  <c r="N51" i="5"/>
  <c r="N44" i="5"/>
  <c r="N30" i="5"/>
  <c r="N85" i="5"/>
  <c r="N11" i="5"/>
  <c r="N23" i="5"/>
  <c r="N42" i="5"/>
  <c r="N18" i="5"/>
  <c r="N75" i="5"/>
  <c r="N64" i="5"/>
  <c r="N26" i="5"/>
  <c r="N31" i="5"/>
  <c r="N28" i="5"/>
  <c r="N80" i="5"/>
  <c r="N88" i="5"/>
  <c r="N59" i="5"/>
  <c r="N32" i="5"/>
  <c r="N45" i="5"/>
  <c r="N65" i="5"/>
  <c r="N76" i="5"/>
  <c r="N66" i="5"/>
  <c r="N46" i="5"/>
  <c r="N47" i="5"/>
  <c r="N22" i="5"/>
  <c r="N9" i="5"/>
  <c r="N14" i="5"/>
  <c r="N7" i="5"/>
  <c r="N33" i="5"/>
  <c r="N12" i="5"/>
  <c r="N13" i="5"/>
  <c r="N10" i="5"/>
  <c r="N39" i="5"/>
  <c r="N40" i="5"/>
  <c r="N48" i="5"/>
  <c r="N52" i="5"/>
  <c r="N41" i="5"/>
  <c r="N49" i="5"/>
  <c r="N43" i="5"/>
  <c r="N91" i="5"/>
  <c r="N53" i="5"/>
  <c r="N17" i="5"/>
  <c r="N92" i="5"/>
  <c r="N87" i="5"/>
  <c r="N67" i="5"/>
  <c r="N81" i="5"/>
  <c r="N20" i="5"/>
  <c r="N73" i="5"/>
  <c r="N82" i="5"/>
  <c r="N27" i="5"/>
  <c r="N69" i="5"/>
  <c r="N15" i="5"/>
  <c r="N34" i="5"/>
  <c r="N89" i="5"/>
  <c r="N77" i="5"/>
  <c r="N70" i="5"/>
  <c r="N71" i="5"/>
  <c r="N29" i="5"/>
  <c r="N24" i="5"/>
  <c r="N54" i="5"/>
  <c r="N83" i="5"/>
  <c r="N55" i="5"/>
  <c r="N60" i="5"/>
  <c r="N78" i="5"/>
  <c r="N86" i="5"/>
  <c r="N35" i="5"/>
  <c r="N38" i="5"/>
  <c r="N90" i="5"/>
  <c r="N56" i="5"/>
  <c r="N8" i="5"/>
  <c r="N61" i="5"/>
  <c r="N72" i="5"/>
  <c r="N68" i="5"/>
  <c r="N25" i="5"/>
  <c r="N84" i="5"/>
  <c r="N57" i="5"/>
  <c r="N19" i="5"/>
  <c r="N16" i="5"/>
  <c r="N36" i="5"/>
  <c r="N21" i="5"/>
  <c r="N18" i="3"/>
  <c r="N19" i="3"/>
  <c r="N17" i="3"/>
  <c r="N14" i="3"/>
  <c r="N9" i="3"/>
  <c r="N11" i="3"/>
  <c r="N10" i="3"/>
  <c r="N8" i="3"/>
  <c r="N42" i="3"/>
  <c r="N43" i="3"/>
  <c r="N28" i="3"/>
  <c r="N39" i="3"/>
  <c r="N40" i="3"/>
  <c r="N29" i="3"/>
  <c r="N30" i="3"/>
  <c r="N41" i="3"/>
  <c r="N20" i="3"/>
  <c r="N21" i="3"/>
  <c r="N33" i="3"/>
  <c r="N37" i="3"/>
  <c r="N44" i="3"/>
  <c r="N34" i="3"/>
  <c r="N45" i="3"/>
  <c r="N22" i="3"/>
  <c r="N13" i="3"/>
  <c r="N7" i="3"/>
  <c r="N16" i="3"/>
  <c r="N23" i="3"/>
  <c r="N15" i="3"/>
  <c r="N27" i="3"/>
  <c r="N31" i="3"/>
  <c r="N38" i="3"/>
  <c r="N46" i="3"/>
  <c r="N24" i="3"/>
  <c r="N25" i="3"/>
  <c r="N47" i="3"/>
  <c r="N26" i="3"/>
  <c r="N32" i="3"/>
  <c r="N35" i="3"/>
  <c r="N36" i="3"/>
  <c r="N66" i="4"/>
  <c r="N39" i="4"/>
  <c r="N42" i="4"/>
  <c r="N34" i="4"/>
  <c r="N12" i="4"/>
  <c r="N7" i="4"/>
  <c r="N43" i="4"/>
  <c r="N10" i="4"/>
  <c r="N40" i="4"/>
  <c r="N55" i="4"/>
  <c r="N13" i="4"/>
  <c r="N52" i="4"/>
  <c r="N26" i="4"/>
  <c r="N17" i="4"/>
  <c r="N46" i="4"/>
  <c r="N36" i="4"/>
  <c r="N67" i="4"/>
  <c r="N24" i="4"/>
  <c r="N8" i="4"/>
  <c r="N16" i="4"/>
  <c r="N15" i="4"/>
  <c r="N9" i="4"/>
  <c r="N64" i="4"/>
  <c r="N59" i="4"/>
  <c r="N28" i="4"/>
  <c r="N56" i="4"/>
  <c r="N48" i="4"/>
  <c r="N65" i="4"/>
  <c r="N57" i="4"/>
  <c r="N60" i="4"/>
  <c r="N58" i="4"/>
  <c r="N30" i="4"/>
  <c r="N35" i="4"/>
  <c r="N19" i="4"/>
  <c r="N25" i="4"/>
  <c r="N21" i="4"/>
  <c r="N31" i="4"/>
  <c r="N37" i="4"/>
  <c r="N29" i="4"/>
  <c r="N38" i="4"/>
  <c r="N54" i="4"/>
  <c r="N14" i="4"/>
  <c r="N49" i="4"/>
  <c r="N50" i="4"/>
  <c r="N61" i="4"/>
  <c r="N47" i="4"/>
  <c r="N53" i="4"/>
  <c r="N20" i="4"/>
  <c r="N11" i="4"/>
  <c r="N22" i="4"/>
  <c r="N62" i="4"/>
  <c r="N32" i="4"/>
  <c r="N44" i="4"/>
  <c r="N68" i="4"/>
  <c r="N45" i="4"/>
  <c r="N23" i="4"/>
  <c r="N33" i="4"/>
  <c r="N41" i="4"/>
  <c r="N18" i="4"/>
  <c r="N63" i="4"/>
  <c r="N51" i="4"/>
  <c r="N27" i="4"/>
  <c r="N12" i="3"/>
  <c r="N31" i="2"/>
  <c r="N43" i="2"/>
  <c r="N30" i="2"/>
  <c r="N32" i="2"/>
  <c r="N37" i="2"/>
  <c r="N41" i="2"/>
  <c r="N24" i="2"/>
  <c r="N38" i="2"/>
  <c r="N12" i="2"/>
  <c r="N25" i="2"/>
  <c r="N15" i="2"/>
  <c r="N23" i="2"/>
  <c r="N20" i="2"/>
  <c r="N7" i="2"/>
  <c r="N14" i="2"/>
  <c r="N18" i="2"/>
  <c r="N9" i="2"/>
  <c r="N35" i="2"/>
  <c r="N13" i="2"/>
  <c r="N21" i="2"/>
  <c r="N26" i="2"/>
  <c r="N39" i="2"/>
  <c r="N42" i="2"/>
  <c r="N27" i="2"/>
  <c r="N40" i="2"/>
  <c r="N11" i="2"/>
  <c r="N19" i="2"/>
  <c r="N28" i="2"/>
  <c r="N44" i="2"/>
  <c r="N16" i="2"/>
  <c r="N29" i="2"/>
  <c r="N10" i="2"/>
  <c r="N8" i="2"/>
  <c r="N22" i="2"/>
  <c r="N17" i="2"/>
  <c r="N33" i="2"/>
  <c r="N34" i="2"/>
  <c r="N36" i="2"/>
  <c r="N8" i="1"/>
  <c r="N7" i="1"/>
  <c r="N9" i="1"/>
  <c r="N11" i="1"/>
  <c r="N14" i="1"/>
  <c r="N111" i="5" l="1"/>
  <c r="N106" i="5"/>
  <c r="N103" i="5"/>
  <c r="N94" i="5"/>
  <c r="N108" i="5"/>
  <c r="N112" i="5"/>
  <c r="N101" i="5"/>
  <c r="N97" i="5"/>
  <c r="N110" i="5"/>
  <c r="N98" i="5"/>
  <c r="N107" i="5"/>
  <c r="N109" i="5"/>
  <c r="N102" i="5"/>
  <c r="N58" i="5"/>
  <c r="N99" i="5"/>
  <c r="N96" i="5"/>
  <c r="N93" i="5"/>
  <c r="N100" i="5"/>
  <c r="N95" i="5"/>
  <c r="N105" i="5"/>
  <c r="N104" i="5"/>
  <c r="N69" i="4"/>
  <c r="N18" i="1"/>
  <c r="N29" i="1"/>
  <c r="N27" i="1"/>
  <c r="N12" i="1"/>
  <c r="N10" i="1"/>
  <c r="N19" i="1"/>
  <c r="N16" i="1"/>
  <c r="N17" i="1"/>
  <c r="N15" i="1"/>
  <c r="N23" i="1"/>
  <c r="N21" i="1"/>
  <c r="N25" i="1"/>
  <c r="N13" i="1"/>
  <c r="N20" i="1"/>
  <c r="N26" i="1"/>
  <c r="N28" i="1"/>
  <c r="N22" i="1"/>
  <c r="N24" i="1"/>
</calcChain>
</file>

<file path=xl/sharedStrings.xml><?xml version="1.0" encoding="utf-8"?>
<sst xmlns="http://schemas.openxmlformats.org/spreadsheetml/2006/main" count="1506" uniqueCount="792">
  <si>
    <t>Протокол</t>
  </si>
  <si>
    <t>перевірки робіт учасників ІІ (міського) етапу Всеукраїнської олімпіади з фізики 2021-2022 н.р.</t>
  </si>
  <si>
    <t>11 клас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</si>
  <si>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</si>
  <si>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</si>
  <si>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</si>
  <si>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</si>
  <si>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</si>
  <si>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</si>
  <si>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</si>
  <si>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</si>
  <si>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</si>
  <si>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</si>
  <si>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</si>
  <si>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Басюк Юлія Ігорівна</t>
  </si>
  <si>
    <t>01. КЗ "Гуманітарна гімназія № 1 імені М.І. Пирогова ВМР"</t>
  </si>
  <si>
    <t>Шкоропад Катерина Миколаївна</t>
  </si>
  <si>
    <t>Мельниченко Ольга Максимівна</t>
  </si>
  <si>
    <t>Гордєєва Олександра Олександрівна</t>
  </si>
  <si>
    <t>16. КЗ "Загальноосвітня школа I-III ст. №16 ВМР"</t>
  </si>
  <si>
    <t>Мельничук О.О.</t>
  </si>
  <si>
    <t>Бичик Катерина Олександрівна</t>
  </si>
  <si>
    <t>Пацалюк Дар'я Сергіївна</t>
  </si>
  <si>
    <t>23. КЗ "НВК: загальноосвітня школа І-ІІІ ст.-гімназія № 23 ВМР"</t>
  </si>
  <si>
    <t>Яровий Микола Миколайович</t>
  </si>
  <si>
    <t>Маківчук Олександр Вікторович</t>
  </si>
  <si>
    <t>Поляруш Олексій Петрович</t>
  </si>
  <si>
    <t>26. КЗ "Загальноосвітня школа І-ІІІ ст. №26 ВМР"</t>
  </si>
  <si>
    <t>Подоляк М. Г.</t>
  </si>
  <si>
    <t>Подоляк  Яків Сергійович</t>
  </si>
  <si>
    <t>Скрипник Максим Вікторович</t>
  </si>
  <si>
    <t>31. КЗ "Загальноосвітня школа І-ІІІ ст. №32 ВМР"</t>
  </si>
  <si>
    <t>Кривенький А. М.</t>
  </si>
  <si>
    <t>Корнійчук Іван Федорович</t>
  </si>
  <si>
    <t>33. КЗ "Загальноосвітня школа I-III ст. із спеціалізованими класами з поглибленим вивченням математики і фізики №34 ВМР"</t>
  </si>
  <si>
    <t xml:space="preserve">Кірічук Сергій Григорович </t>
  </si>
  <si>
    <t>Вовчок Дмитро Ігорович</t>
  </si>
  <si>
    <t>34. КЗ "Загальноосвітня школа I-III ст. №35 ВМР"</t>
  </si>
  <si>
    <t>Хашко Ірина Михайлівна</t>
  </si>
  <si>
    <t>Лавренюк Арсен Олександрович</t>
  </si>
  <si>
    <t>37. КЗ "Вінницький технічний ліцей"</t>
  </si>
  <si>
    <t>Чупахіна Олена Вікторівна</t>
  </si>
  <si>
    <t>Бурма Максим Сергійович</t>
  </si>
  <si>
    <t>Власюк Дарина Геннадіївна</t>
  </si>
  <si>
    <t>Теплов Іван Дмитрович</t>
  </si>
  <si>
    <t>Гаврилюк Альона Василівна</t>
  </si>
  <si>
    <t>39. КЗ "Малокрушлинецький ліцей Вінницького району Вінницької області"</t>
  </si>
  <si>
    <t>Жежерун Олександр Степанович</t>
  </si>
  <si>
    <t>Тихонюк Едуард Едуардович</t>
  </si>
  <si>
    <t>52. КЗ "Подільський науково-технічний ліцей для обдарованої молоді"</t>
  </si>
  <si>
    <t>Блащук Анатолій Петрович</t>
  </si>
  <si>
    <t>Андріяш Максим Олегович</t>
  </si>
  <si>
    <t>Голова журі:</t>
  </si>
  <si>
    <t>Пасіхов Юрій Якович</t>
  </si>
  <si>
    <t>Члени журі:</t>
  </si>
  <si>
    <t>Щербатюк Ольга Степанівна</t>
  </si>
  <si>
    <t>Кащенко Лариса Віталіївна</t>
  </si>
  <si>
    <t>КЗ "НВК: загальноосвітня школа І-ІІІ ст. - гімназія № 2 ВМР"</t>
  </si>
  <si>
    <t>Оксимчук С.Д.</t>
  </si>
  <si>
    <t>КЗ "Загальноосвітня школа І-ІІІ ст. №3 ім. М.Коцюбинського ВМР"</t>
  </si>
  <si>
    <t>Сарнавська Інна Володимирівна</t>
  </si>
  <si>
    <t>КЗ "Загальноосвітня школа І-ІІІ ст. №4 ім. Д.І. Менделєєва ВМР"</t>
  </si>
  <si>
    <t>Чижик Олена Володимирівна</t>
  </si>
  <si>
    <t>Касянчук Наталя Володимирівна</t>
  </si>
  <si>
    <t>КЗ "НВК: загальноосвітня школа I-III ст. - гімназія №6 ВМР"</t>
  </si>
  <si>
    <t>Гронська Світлана Григорівна</t>
  </si>
  <si>
    <t>Комарова Вікторія Володимирівна</t>
  </si>
  <si>
    <t>Петрик Наталя Олександрівна</t>
  </si>
  <si>
    <t>КЗ "Загальноосвітня школа I-III ст. №8 ВМР"</t>
  </si>
  <si>
    <t>Грабовська Ольга Михайлівна</t>
  </si>
  <si>
    <t>Тимощук Н.В.</t>
  </si>
  <si>
    <t>КЗ "Загальноосвітня школа I-III ст. №10 ВМР"</t>
  </si>
  <si>
    <t>Васильківський В.М.</t>
  </si>
  <si>
    <t>КЗ "Загальноосвітня школа I-III ст. №11 ВМР"</t>
  </si>
  <si>
    <t>Цегольник Ліна Петрівна</t>
  </si>
  <si>
    <t>КЗ "Загальноосвітня школа I-III ст. №12 ВМР"</t>
  </si>
  <si>
    <t>Барабанова Валентина Петрівна</t>
  </si>
  <si>
    <t>Володіна Нелла Олегівна</t>
  </si>
  <si>
    <t>Осовська Віта Вікторівна</t>
  </si>
  <si>
    <t>КЗ "Загальноосвітня школа І-ІІІ ст. №15 ВМР"</t>
  </si>
  <si>
    <t>Азуркін Володимир Олександрович</t>
  </si>
  <si>
    <t>Мельничук Олександр Олександрович</t>
  </si>
  <si>
    <t>КЗ "Загальноосвітня школа I-III ст. №16 ВМР"</t>
  </si>
  <si>
    <t>Сташко Діана Миколаївна</t>
  </si>
  <si>
    <t>КЗ "Загальноосвітня школа I-III ст. №18 ВМР"</t>
  </si>
  <si>
    <t>Кукса Лариса Володимирівна</t>
  </si>
  <si>
    <t>КЗ "Загальноосвітня школа І-ІІІ ст. №20 ВМР"</t>
  </si>
  <si>
    <t>Бондар Галина Василівна</t>
  </si>
  <si>
    <t>КЗ "Загальноосвітня школа I-III ст. №21 ВМР"</t>
  </si>
  <si>
    <t>Головащенко Михайло Васильович</t>
  </si>
  <si>
    <t>КЗ "Загальноосвітня школа I-III ст. №22 ВМР"</t>
  </si>
  <si>
    <t>Согур Ірина Борисівна</t>
  </si>
  <si>
    <t>Мариянчук Анатолій Іванович</t>
  </si>
  <si>
    <t>КЗ "НВК: загальноосвітня школа І-ІІІ ст.-гімназія № 23 ВМР"</t>
  </si>
  <si>
    <t>Богачук Наталя Олексіївна</t>
  </si>
  <si>
    <t>КЗ "Гімназія №24 ВМР"</t>
  </si>
  <si>
    <t>Ткачук Сніжана Михайлівна</t>
  </si>
  <si>
    <t>Булега С.І.</t>
  </si>
  <si>
    <t>КЗ "Загальноосвітня школа І-ІІІ ст. №26 ВМР"</t>
  </si>
  <si>
    <t>Григорук Р.С.</t>
  </si>
  <si>
    <t>КЗ "Загальноосвітня школа I-III ст. №27 ВМР"</t>
  </si>
  <si>
    <t>Жук Олена Броніславівна</t>
  </si>
  <si>
    <t>КЗ "НВК: загальноосвітня школа І-ІІІ ст. - гуманітарно-естетичний колегіум №29 ВМР"</t>
  </si>
  <si>
    <t>Кучанська Алла Григорівна</t>
  </si>
  <si>
    <t>КЗ "НВК: загальноосвітня школа I-III ст. - гімназія №30 ім. Тараса Шевченка ВМР"</t>
  </si>
  <si>
    <t>Лучко Наталія Олександрівна</t>
  </si>
  <si>
    <t>КЗ "Загальноосвітня школа ІІ-ІІІ ст. №31 ВМР"</t>
  </si>
  <si>
    <t>Тютюнова Оксана Іванівна</t>
  </si>
  <si>
    <t>Шит Володимир Миколайович</t>
  </si>
  <si>
    <t>КЗ "Загальноосвітня школа І-ІІІ ст. №32 ВМР"</t>
  </si>
  <si>
    <t>Рябошапка Ольгa Анатоліївна</t>
  </si>
  <si>
    <t>КЗ "Загальноосвітня школа I-III ст. №33 ВМР"</t>
  </si>
  <si>
    <t>Клименко Людмила Павлівна</t>
  </si>
  <si>
    <t>КЗ "Загальноосвітня школа I-III ст. №35 ВМР"</t>
  </si>
  <si>
    <t>Ярова Наталія Володимирівна</t>
  </si>
  <si>
    <t>Ковбасюк Ігор Олексійович</t>
  </si>
  <si>
    <t>КЗ "Вінницький технічний ліцей"</t>
  </si>
  <si>
    <t>Штельмах Інна Володимирівна</t>
  </si>
  <si>
    <t>Томчук Олена Василівна</t>
  </si>
  <si>
    <t>Кліщук Тетяна Леонідівна</t>
  </si>
  <si>
    <t>Черниш Тетяна Михайлівна</t>
  </si>
  <si>
    <t>Клапущак Віталій Іванович</t>
  </si>
  <si>
    <t>КЗ "Подільський науково-технічний ліцей для обдарованої молоді"</t>
  </si>
  <si>
    <t>10 клас</t>
  </si>
  <si>
    <t>Махаммедов Євгеній Жанович</t>
  </si>
  <si>
    <t>Мордюк Володимир Сергійович</t>
  </si>
  <si>
    <t>Задорожна Дарія Сергіївна</t>
  </si>
  <si>
    <t>Белебеєва Маргарита Едуардівна</t>
  </si>
  <si>
    <t>03. КЗ "Загальноосвітня школа І-ІІІ ст. №3 ім. М.Коцюбинського ВМР"</t>
  </si>
  <si>
    <t>Курінна Юлія  Михайлівна</t>
  </si>
  <si>
    <t>06. КЗ "НВК: загальноосвітня школа I-III ст. - гімназія №6 ВМР"</t>
  </si>
  <si>
    <t>Черепанова Людмила  Олександрівна</t>
  </si>
  <si>
    <t>Савчук Євген Віталійович</t>
  </si>
  <si>
    <t>Березов Данило Дмитрович</t>
  </si>
  <si>
    <t>08. КЗ "Загальноосвітня школа I-III ст. №8 ВМР"</t>
  </si>
  <si>
    <t>Яненко Єлизавета Анатоліївна</t>
  </si>
  <si>
    <t>Сторожук Дмитро Сергійович</t>
  </si>
  <si>
    <t>12. КЗ "Загальноосвітня школа I-III ст. №12 ВМР"</t>
  </si>
  <si>
    <t>Олійника Олександра Сергійович</t>
  </si>
  <si>
    <t>Сковира Тетяна Павлівна</t>
  </si>
  <si>
    <t>13. КЗ "Загальноосвітня школа I-III ст. №13 ВМР"</t>
  </si>
  <si>
    <t>Гончар Надія Миколаївна</t>
  </si>
  <si>
    <t>Прокопенко Вікторія</t>
  </si>
  <si>
    <t>Зелінська Олександра Юріївна</t>
  </si>
  <si>
    <t>Корж Катерина Олексіївна</t>
  </si>
  <si>
    <t>18. КЗ "Загальноосвітня школа I-III ст. №18 ВМР"</t>
  </si>
  <si>
    <t>Мельник Анатолій Васильович</t>
  </si>
  <si>
    <t>Рибачук Софія Юріївна</t>
  </si>
  <si>
    <t>Фурман Дмитро Олегович</t>
  </si>
  <si>
    <t>20. КЗ "Загальноосвітня школа І-ІІІ ст. №20 ВМР"</t>
  </si>
  <si>
    <t>Братко В.В.</t>
  </si>
  <si>
    <t>Гриценюк Діана Олександрівна</t>
  </si>
  <si>
    <t>Рогозінська Аліна Олегівна</t>
  </si>
  <si>
    <t>21. КЗ "Загальноосвітня школа I-III ст. №21 ВМР"</t>
  </si>
  <si>
    <t>Белостегнюк Юлія Андріївна</t>
  </si>
  <si>
    <t>22. КЗ "Загальноосвітня школа I-III ст. №22 ВМР"</t>
  </si>
  <si>
    <t>Сатанівський Олександр Сергійович</t>
  </si>
  <si>
    <t>Костюченко Владислава Максимівна</t>
  </si>
  <si>
    <t>Бондарь Максим Олександрович</t>
  </si>
  <si>
    <t>Матвійчук О. П.</t>
  </si>
  <si>
    <t>Щербацька  Яна Віталіївна</t>
  </si>
  <si>
    <t>Гаврилюк Артем Віталійович</t>
  </si>
  <si>
    <t>27. КЗ "Загальноосвітня школа I-III ст. №27 ВМР"</t>
  </si>
  <si>
    <t>Хохлюк Лариса Анатоліївна</t>
  </si>
  <si>
    <t>Веклич Марія Сергіївна</t>
  </si>
  <si>
    <t>Побірська Ксенія Русланівна</t>
  </si>
  <si>
    <t>30. КЗ "Загальноосвітня школа ІІ-ІІІ ст. №31 ВМР"</t>
  </si>
  <si>
    <t>Сірман Діана Анатоліївна</t>
  </si>
  <si>
    <t>Присяжнюк Анастасія Олександрівна</t>
  </si>
  <si>
    <t>Осіпова С. М.</t>
  </si>
  <si>
    <t>Марчук Денис Михайлович</t>
  </si>
  <si>
    <t>32. КЗ "Загальноосвітня школа I-III ст. №33 ВМР"</t>
  </si>
  <si>
    <t>Уманець Дарина Олександрівна</t>
  </si>
  <si>
    <t>Алексішін Андрій Олександрович</t>
  </si>
  <si>
    <t>Шевчук Андрій Андрійович</t>
  </si>
  <si>
    <t>Беспалько Денис Юрійович</t>
  </si>
  <si>
    <t>Іванишин Олександр Олександрович</t>
  </si>
  <si>
    <t>Пойда Богдан Сергійович</t>
  </si>
  <si>
    <t>Зоммер  Ярослав Олегович</t>
  </si>
  <si>
    <t>Король Дмитро Олександрович</t>
  </si>
  <si>
    <t>Ольчедай Микола Олексійович</t>
  </si>
  <si>
    <t>Юркіна Олександра Миколаївна</t>
  </si>
  <si>
    <t>21 лютого 2006 р.</t>
  </si>
  <si>
    <t>42. КЗ "Гавришівський ліцей Вінницького району Вінницької області"</t>
  </si>
  <si>
    <t>Козак Юлія Миколаївна</t>
  </si>
  <si>
    <t>Скубська Надія Анатоліївна</t>
  </si>
  <si>
    <t>Білий Олексій Ігорович</t>
  </si>
  <si>
    <t>Клапущак Віталій Михайлович</t>
  </si>
  <si>
    <t>Рейда Микола Олександрович</t>
  </si>
  <si>
    <t>Хомутов Данило Денисович</t>
  </si>
  <si>
    <t>Мендзелевська Олена Ігорівна</t>
  </si>
  <si>
    <t>54. ДНЗ "Вище професійне училище №7 м. Вінниці"</t>
  </si>
  <si>
    <t>Лиса Галина Василівна</t>
  </si>
  <si>
    <t>9 клас</t>
  </si>
  <si>
    <t>Михайлова Аліса Сергіївна</t>
  </si>
  <si>
    <t>Марціс Владислав Сергійович</t>
  </si>
  <si>
    <t>Антонюк Олександр Андрійович</t>
  </si>
  <si>
    <t>02. КЗ "НВК: загальноосвітня школа І-ІІІ ст. - гімназія № 2 ВМР"</t>
  </si>
  <si>
    <t>Чміль Ніна Сергіївна</t>
  </si>
  <si>
    <t>Максимук Олександр Євгенович</t>
  </si>
  <si>
    <t>Мельничук Даніїл Віталійович</t>
  </si>
  <si>
    <t>04. КЗ "Загальноосвітня школа І-ІІІ ст. №4 ім. Д.І. Менделєєва ВМР"</t>
  </si>
  <si>
    <t>Лебідь Світлана Аркадіївна</t>
  </si>
  <si>
    <t>Дяк Артем Олександрович</t>
  </si>
  <si>
    <t>Курганов Михайло Сергійович</t>
  </si>
  <si>
    <t>Налигач Вікторія Василівна</t>
  </si>
  <si>
    <t>07. КЗ "Вінницький ліцей №7 ім. Олександра Сухомовського"</t>
  </si>
  <si>
    <t>Ярова Єва Олександрівна</t>
  </si>
  <si>
    <t>Науменко Анастасія Олександрівна</t>
  </si>
  <si>
    <t>Пугачева Крістіна Вікторівна</t>
  </si>
  <si>
    <t>Кузовлєва Анастасія Сергіївна</t>
  </si>
  <si>
    <t>09. КЗ загальної середньої освіти І-ІІІ ст. №9 ВМР</t>
  </si>
  <si>
    <t>Підгайна Ліна Юріївна</t>
  </si>
  <si>
    <t>11 вересня 2007 р.н.</t>
  </si>
  <si>
    <t>11. КЗ "Загальноосвітня школа I-III ст. №11 ВМР"</t>
  </si>
  <si>
    <t>Ришков О.І.</t>
  </si>
  <si>
    <t>Мартинова Анна Максимівна</t>
  </si>
  <si>
    <t>26 лютого 2007 р.н.</t>
  </si>
  <si>
    <t>Поплавська Діана Анатоліївна</t>
  </si>
  <si>
    <t>Михальська Євгенія Василівна</t>
  </si>
  <si>
    <t>Попова Єлизавета Вячеславівна</t>
  </si>
  <si>
    <t>15. КЗ "Загальноосвітня школа І-ІІІ ст. №15 ВМР"</t>
  </si>
  <si>
    <t>Галенко-Ярошевська Аріна Олександрівна</t>
  </si>
  <si>
    <t>Антонець Артур Богданович</t>
  </si>
  <si>
    <t>Федорук Вадим Сергійович</t>
  </si>
  <si>
    <t>Гамлява Юліана Михайлівна</t>
  </si>
  <si>
    <t>Придатко Софія Андріївна</t>
  </si>
  <si>
    <t>Сіренко Софія Ігорівна</t>
  </si>
  <si>
    <t>Козаченко Денис Сергійович</t>
  </si>
  <si>
    <t>Кукса Л.В.</t>
  </si>
  <si>
    <t>Шубіна Дар'я Сергіївна</t>
  </si>
  <si>
    <t>Щербацька Анастасія Олександрівна</t>
  </si>
  <si>
    <t>Зикіна Аріна Сергіївна</t>
  </si>
  <si>
    <t>Моніч Ілля Богданович</t>
  </si>
  <si>
    <t>24. КЗ "Гімназія №24 ВМР"</t>
  </si>
  <si>
    <t>Житник Єлизавета Тимофіївна</t>
  </si>
  <si>
    <t>Булега С. І.</t>
  </si>
  <si>
    <t>Гальчинський Артем Віталійович</t>
  </si>
  <si>
    <t>Кравчук Дарина Сергіївна</t>
  </si>
  <si>
    <t>Григорук Роман Степанович</t>
  </si>
  <si>
    <t>Петрович Миколай Сергійович</t>
  </si>
  <si>
    <t>Бондарчук Юрій Іванович</t>
  </si>
  <si>
    <t>Янчик Віталій Юрійович</t>
  </si>
  <si>
    <t>Бугрова Юлія Вікторівна</t>
  </si>
  <si>
    <t>Кривенький А.М.</t>
  </si>
  <si>
    <t>Грабенко Олександр Вадимович</t>
  </si>
  <si>
    <t>Гончарук Максим Олексійович</t>
  </si>
  <si>
    <t>Скотніцький Артем Валерійович</t>
  </si>
  <si>
    <t>35. КЗ "Загальноосвітня школа I-III ст. №36 ВМР"</t>
  </si>
  <si>
    <t>Гудзь Марія Володимирівна</t>
  </si>
  <si>
    <t>Дячинська Вікторія Анатоліївна</t>
  </si>
  <si>
    <t>Камінський Артем Володимирович</t>
  </si>
  <si>
    <t>Новіцький Гліб Дмитрович</t>
  </si>
  <si>
    <t>Сучок Катерина Анатоліївна</t>
  </si>
  <si>
    <t>Слизькоухий Максим Сергійович</t>
  </si>
  <si>
    <t>41. КЗ "Вінницько-Хутірський ліцей Вінницького району Вінницької області"</t>
  </si>
  <si>
    <t>Ірга Марія Василівна</t>
  </si>
  <si>
    <t>Мороз Михайло Ростиславович</t>
  </si>
  <si>
    <t>Щербатюк Владислав Сергійович</t>
  </si>
  <si>
    <t>Вакась Анастасія Андріївна</t>
  </si>
  <si>
    <t>61. Польський ліцей ім. Януша Корчака</t>
  </si>
  <si>
    <t>Демкова Віта Олександрівна</t>
  </si>
  <si>
    <t>8 клас</t>
  </si>
  <si>
    <t>Демчук Нікіта Юрійович</t>
  </si>
  <si>
    <t>Герасимов Олександр Вікторович</t>
  </si>
  <si>
    <t>Ульяненкова Анастасія Олександрівна</t>
  </si>
  <si>
    <t>Василюк Світлана Віталіївна</t>
  </si>
  <si>
    <t>Гончарук Анна Миколаївна</t>
  </si>
  <si>
    <t>Важинська Анна Сергіївна</t>
  </si>
  <si>
    <t>Дорож Олександра Ігорівна</t>
  </si>
  <si>
    <t>Резніченко Володимир Максимович</t>
  </si>
  <si>
    <t>Голуб Максим Юрійович</t>
  </si>
  <si>
    <t>Теклюк Катерина Русланівна</t>
  </si>
  <si>
    <t>Сачек Олександр Павлович</t>
  </si>
  <si>
    <t>Мотрук Павло Миколайович</t>
  </si>
  <si>
    <t>Делечук  Людмила  Василівна</t>
  </si>
  <si>
    <t>Рузаков Олексій Володимирович</t>
  </si>
  <si>
    <t>Капшієнко Ігор Віталійович</t>
  </si>
  <si>
    <t>Касянчук  Наталія  Володимирівна</t>
  </si>
  <si>
    <t>Ксендзова  Катерина  Петрівна</t>
  </si>
  <si>
    <t>Сабардак  Ірина Юріївна</t>
  </si>
  <si>
    <t xml:space="preserve">Щирук Ярослав Павлович </t>
  </si>
  <si>
    <t>Гальвіта Олена Юріївна</t>
  </si>
  <si>
    <t>Долюк Анна Віталіївна</t>
  </si>
  <si>
    <t>Пуздерко Катерина Іванівна</t>
  </si>
  <si>
    <t>10. КЗ "Загальноосвітня школа I-III ст. №10 ВМР"</t>
  </si>
  <si>
    <t>Тимощук Наталія Вікторівна</t>
  </si>
  <si>
    <t>Штейман Тимофій Олександрович</t>
  </si>
  <si>
    <t>23 лютого 2008 р.</t>
  </si>
  <si>
    <t>Снігур Олена Андріївна</t>
  </si>
  <si>
    <t>Олійник Богдан Сергійович</t>
  </si>
  <si>
    <t>16 січня 2008 р.</t>
  </si>
  <si>
    <t>Гумен Марія Дем’янівна</t>
  </si>
  <si>
    <t>06 грудня 2007 р.н.</t>
  </si>
  <si>
    <t>Щур Олександр Олександрович</t>
  </si>
  <si>
    <t>Корнійчук Максим Сергійович</t>
  </si>
  <si>
    <t>Сауляк Каріна Юріївна</t>
  </si>
  <si>
    <t>Турчановський Владислав Андрійович</t>
  </si>
  <si>
    <t>Коробко Олена Вікторівна</t>
  </si>
  <si>
    <t>Печенюк Віктор Дмитрович</t>
  </si>
  <si>
    <t>Шевчук Тімур Володимирович</t>
  </si>
  <si>
    <t>Бондарчук В.О.</t>
  </si>
  <si>
    <t>Васильківський Олексій Валентинович</t>
  </si>
  <si>
    <t>Творун Віктор Тимофійович</t>
  </si>
  <si>
    <t>Шеремета Анастасія Юріївна</t>
  </si>
  <si>
    <t>Шаталюк Олег Вікторович</t>
  </si>
  <si>
    <t>Мамчур А.Т.</t>
  </si>
  <si>
    <t>Кислиця Вікторія Вікторівна</t>
  </si>
  <si>
    <t>Сиротян Вероніка Ігорівна</t>
  </si>
  <si>
    <t>Панкратова Олександра Олександрівна</t>
  </si>
  <si>
    <t>Тарасюк Ірина Анатоліївна</t>
  </si>
  <si>
    <t>Статкевич Дар'я Олександрівна</t>
  </si>
  <si>
    <t>Грабовський Богдан Олександрович</t>
  </si>
  <si>
    <t>Ковальова Олександра Олександрівна</t>
  </si>
  <si>
    <t>Закушняк Дмитро Михайлович</t>
  </si>
  <si>
    <t>Оначенко  Влад Олегович</t>
  </si>
  <si>
    <t>Яцій Дар’я Миколаївна</t>
  </si>
  <si>
    <t>Ілюк Аліна Олександрівна</t>
  </si>
  <si>
    <t>28. КЗ "НВК: загальноосвітня школа І-ІІІ ст. - гуманітарно-естетичний колегіум №29 ВМР"</t>
  </si>
  <si>
    <t>Сичевська Наталя Сергіївна</t>
  </si>
  <si>
    <t>Лавренчук Марина Василівна</t>
  </si>
  <si>
    <t>Пашкалян Вікторія Олександрівна</t>
  </si>
  <si>
    <t>29. КЗ "НВК: загальноосвітня школа I-III ст. - гімназія №30 ім. Тараса Шевченка ВМР"</t>
  </si>
  <si>
    <t>Кучерук Олександр Михайлович</t>
  </si>
  <si>
    <t>Черниш Олег Андрійович</t>
  </si>
  <si>
    <t>Пилипчук Владислав Леонідович</t>
  </si>
  <si>
    <t>Шахін Роман Олександрович</t>
  </si>
  <si>
    <t>Павлюк Аліна Олександрівна</t>
  </si>
  <si>
    <t>Швець О.Д.</t>
  </si>
  <si>
    <t>Шоломицька Вікторія Сергіївна</t>
  </si>
  <si>
    <t>Юрчук Анастасія Богданівна</t>
  </si>
  <si>
    <t>Чайковський Мирослав В'ячеславович</t>
  </si>
  <si>
    <t>Ставнійчук Каріна Вадимівна</t>
  </si>
  <si>
    <t>Вараниця Олександр Олегович</t>
  </si>
  <si>
    <t>Ткачук Олексій Сергійович</t>
  </si>
  <si>
    <t>Мокін Юрій Олександрович</t>
  </si>
  <si>
    <t>Таранюк Іван Михайлович</t>
  </si>
  <si>
    <t>Шарабура Катерина Романівна</t>
  </si>
  <si>
    <t>Рябчук Михайло Сергійович</t>
  </si>
  <si>
    <t>Марущак Вікторія Віталіївна</t>
  </si>
  <si>
    <t>Малайчук Андрій Георгійович</t>
  </si>
  <si>
    <t>Ніколайчишина Вікторія Андр</t>
  </si>
  <si>
    <t>Козаченко Іван Євгенович</t>
  </si>
  <si>
    <t>Мельченко Євген Андрійович</t>
  </si>
  <si>
    <t>Пандін Дмитро Олександрович</t>
  </si>
  <si>
    <t>Мудрак Анастасія Василівна</t>
  </si>
  <si>
    <t>25 червня 2008 р.</t>
  </si>
  <si>
    <t>Гнидюк Аліна Миколаївна</t>
  </si>
  <si>
    <t>44. КЗ "Стадницька гімназія Вінницького району Вінницької області"</t>
  </si>
  <si>
    <t>Тимошенко Максим Анатолійович</t>
  </si>
  <si>
    <t>Матвійчук Антуан Петрович</t>
  </si>
  <si>
    <t>Юрій Богдан Юрійович</t>
  </si>
  <si>
    <t>Олійник Артем Віталійович</t>
  </si>
  <si>
    <t>Ткач Валерія Михайлівна</t>
  </si>
  <si>
    <t>Берлявська Вероніка Олександрівна</t>
  </si>
  <si>
    <t>Гречко Максим Андрійович</t>
  </si>
  <si>
    <t>Осавлюк Юлія Вікторівна</t>
  </si>
  <si>
    <t>7 клас</t>
  </si>
  <si>
    <t>Федоров Дмитрій Олегович</t>
  </si>
  <si>
    <t>Дудник Олег Леонідович</t>
  </si>
  <si>
    <t>Костенко Максим Леонідович</t>
  </si>
  <si>
    <t>Войтко Дар'я Юріївна</t>
  </si>
  <si>
    <t>Навроцький Влад Андрійович</t>
  </si>
  <si>
    <t>Білецький Данило Дмитрович</t>
  </si>
  <si>
    <t>Вакарєв Андрій Вячеславович</t>
  </si>
  <si>
    <t>Барило Ілля Олексійович</t>
  </si>
  <si>
    <t>Слабий Артем Олександрович</t>
  </si>
  <si>
    <t>Рубан Анна Ігорівна</t>
  </si>
  <si>
    <t>Молдован Єлизавета Миколаївна</t>
  </si>
  <si>
    <t>Никитюк Назарій Русланович</t>
  </si>
  <si>
    <t>Бологов Олексій Юрійович</t>
  </si>
  <si>
    <t>Сабардак Карина Миколаївна</t>
  </si>
  <si>
    <t>Гончарук Максим Віталійович</t>
  </si>
  <si>
    <t>Барабаш Олександр Сергійович</t>
  </si>
  <si>
    <t>Зеленюк Олександра Миколаївна</t>
  </si>
  <si>
    <t>Дорошкова Анна Андріївна</t>
  </si>
  <si>
    <t>Щербацька Таїсія Дмитрівна</t>
  </si>
  <si>
    <t>Демчук Софія Олександрівна</t>
  </si>
  <si>
    <t>Щербина Мар'яна Валентинівна</t>
  </si>
  <si>
    <t>Кругляк Вікторія Леонідівна</t>
  </si>
  <si>
    <t>Макуха Павло Андрійович</t>
  </si>
  <si>
    <t>18 лютого 2009 р.</t>
  </si>
  <si>
    <t>Бахмуров Олександр Віталійович</t>
  </si>
  <si>
    <t>12 березня 2009 р.</t>
  </si>
  <si>
    <t>Паланська Тетяна Василівна</t>
  </si>
  <si>
    <t>Метельов Даніїл Володимирович</t>
  </si>
  <si>
    <t>Юхимець Ростислав Сергійович</t>
  </si>
  <si>
    <t>Куцак Поліна Ігорівна</t>
  </si>
  <si>
    <t>Гулько Максим Сергійович</t>
  </si>
  <si>
    <t>Терез Катерина Олександрівна</t>
  </si>
  <si>
    <t>Надуваний Богдан Романович</t>
  </si>
  <si>
    <t>Комарова Софія Василівна</t>
  </si>
  <si>
    <t>Силка Владислав  Валентинович</t>
  </si>
  <si>
    <t>Микулачинський Денис Володимирович</t>
  </si>
  <si>
    <t>Гнатюк Тимофій  Дмитрович</t>
  </si>
  <si>
    <t>04 червня 2009 р.</t>
  </si>
  <si>
    <t>Лаба Аліна Геннадіївна</t>
  </si>
  <si>
    <t>Бондар Дар’я Дмитрівна</t>
  </si>
  <si>
    <t>Балакір Анастасія Леондівна</t>
  </si>
  <si>
    <t>Гедз Г.О.</t>
  </si>
  <si>
    <t>Мазур Юлія Володимирівна</t>
  </si>
  <si>
    <t>Бабчук Вадим Анатолійович</t>
  </si>
  <si>
    <t>Циганський Кирило Романович</t>
  </si>
  <si>
    <t>Гульчук Владислав Романович</t>
  </si>
  <si>
    <t>Пилявець Володимир Андрійович</t>
  </si>
  <si>
    <t>Огнівко Владислав Володимирович</t>
  </si>
  <si>
    <t>Козак Богдан Павлович</t>
  </si>
  <si>
    <t>19. КЗ "Загальноосвітня школа I-III ст. №19 ВМР"</t>
  </si>
  <si>
    <t>Полубуткіна Вікторія Вікторовна</t>
  </si>
  <si>
    <t>Кравченко Тимофій Віталійович</t>
  </si>
  <si>
    <t>Нуньєс Тимур Денисович</t>
  </si>
  <si>
    <t>Оцалюк Тетяна Володимирівна</t>
  </si>
  <si>
    <t>Рознюк О.П.</t>
  </si>
  <si>
    <t>Керанчук Марія Євгенівна</t>
  </si>
  <si>
    <t>Рознюк О.П</t>
  </si>
  <si>
    <t>Юрченко Андрій Романович</t>
  </si>
  <si>
    <t>Краєвська Каріна Сергіївна</t>
  </si>
  <si>
    <t>Рябокінь Артем Дмитрович</t>
  </si>
  <si>
    <t>Махо Ахмад Віктор Абдуллахович</t>
  </si>
  <si>
    <t>Дячок Маргарита Олександрівна</t>
  </si>
  <si>
    <t>Карась Богдан Сергійович</t>
  </si>
  <si>
    <t>Соколовський Назар Юрійович</t>
  </si>
  <si>
    <t>Гонта Камілла Олександрівна</t>
  </si>
  <si>
    <t>Богар Наталя Василівна</t>
  </si>
  <si>
    <t>Ковальчук Софія Олександрівна</t>
  </si>
  <si>
    <t>Лазаренко В'ячеслав Олексійович</t>
  </si>
  <si>
    <t>Пироговська Анна Сергіївна</t>
  </si>
  <si>
    <t>Бевза Максим Дмитрович</t>
  </si>
  <si>
    <t>Якунькін Ярослав Олександрович</t>
  </si>
  <si>
    <t>Юрків Арсеній Зіновійович</t>
  </si>
  <si>
    <t>Красуцька Валерія Валентинівна</t>
  </si>
  <si>
    <t>Бакай Артем Вадимович</t>
  </si>
  <si>
    <t>Столяренко Дмитро Олександрович</t>
  </si>
  <si>
    <t>Мазурець Андрій Леонідович</t>
  </si>
  <si>
    <t>Федчишин Єгор Олександрович</t>
  </si>
  <si>
    <t>Ворошило Юрій Русланович</t>
  </si>
  <si>
    <t>Зима Олексій Олександрович</t>
  </si>
  <si>
    <t>Трай Олександр Михайлович</t>
  </si>
  <si>
    <t>Пальченко Марія Сергіївна</t>
  </si>
  <si>
    <t>Поліщук Богдан Сергійович</t>
  </si>
  <si>
    <t>Франко Павло Ігорович</t>
  </si>
  <si>
    <t>Матвійчук Петро Павлович</t>
  </si>
  <si>
    <t>Гонта Олександра Олександрівна</t>
  </si>
  <si>
    <t>Демко Анастасія Володимирівна</t>
  </si>
  <si>
    <t>Залєвський Андрій Віталійович</t>
  </si>
  <si>
    <t>Лавренюк Ярослава Василівна</t>
  </si>
  <si>
    <t>Камінська Наталя Олександрівна</t>
  </si>
  <si>
    <t>Гаврись Анастасія Вікторівна</t>
  </si>
  <si>
    <t>Марунич Максим Анатолійович</t>
  </si>
  <si>
    <t>Грушко Марія Іванівна</t>
  </si>
  <si>
    <t>Царюк Максим Сергійович</t>
  </si>
  <si>
    <t>Осіпова С.М.</t>
  </si>
  <si>
    <t>Іщук Анна Олександрівна</t>
  </si>
  <si>
    <t>Огороднік Дмитро В’ячеславович</t>
  </si>
  <si>
    <t>Шутов Дмитро Ігорович</t>
  </si>
  <si>
    <t>Муженко Ігор Валентинович</t>
  </si>
  <si>
    <t>Рибачук Інна Олександрівна</t>
  </si>
  <si>
    <t>Біліченко Катерина Андріївна</t>
  </si>
  <si>
    <t>Федорівський Микола Сергійович</t>
  </si>
  <si>
    <t>Байда Анастасія Олегівна</t>
  </si>
  <si>
    <t>Бойко Тетяна Олексіївна</t>
  </si>
  <si>
    <t>Січкоріз Марія Олексіївна</t>
  </si>
  <si>
    <t>Востряков Іван Валерійович</t>
  </si>
  <si>
    <t>Колеснік Марія Миколаївна</t>
  </si>
  <si>
    <t>Маципура Андрій В'ячеславович</t>
  </si>
  <si>
    <t>Слободянюк Дмитро Олегович</t>
  </si>
  <si>
    <t>Коробов Іван Сергійович</t>
  </si>
  <si>
    <t>Круцюк Аліса Іванівна</t>
  </si>
  <si>
    <t>Янченко Іванна Валеріївна</t>
  </si>
  <si>
    <t>Пилипко Ілля Андрійович</t>
  </si>
  <si>
    <t>43. КЗ "Писарівський ліцей Вінницького району Вінницької області"</t>
  </si>
  <si>
    <t>Войчишин Володимир Васильович</t>
  </si>
  <si>
    <t xml:space="preserve">Шаповал Анастасія Сергіївна </t>
  </si>
  <si>
    <t>45. КЗ "Щітецька гімназія Вінницького району Вінницької області"</t>
  </si>
  <si>
    <t xml:space="preserve">Ходасевич Іван Юрійович </t>
  </si>
  <si>
    <t>Бессолов Володимир Степанович</t>
  </si>
  <si>
    <t>Калашніков Нікіта Андрійович</t>
  </si>
  <si>
    <t>Розводюк Ярослав Михайлович</t>
  </si>
  <si>
    <t>Кієвська Аріна Русланівна</t>
  </si>
  <si>
    <t>Галабурда Дмитро Миколайович</t>
  </si>
  <si>
    <t>Шкурин Ростислав Романович</t>
  </si>
  <si>
    <t>Парфенюк Владислав Андрійович</t>
  </si>
  <si>
    <t>17. ВФМЛ №17</t>
  </si>
  <si>
    <t>Крутенюк Олександр Борисович</t>
  </si>
  <si>
    <t>Гаврилюк Андрій Олксандрович</t>
  </si>
  <si>
    <t>Яценко Іван Іванович</t>
  </si>
  <si>
    <t>Олександрович</t>
  </si>
  <si>
    <t>Сильчук Дарина Олександрівна</t>
  </si>
  <si>
    <t>Семикопенко Олександра Андріїївна</t>
  </si>
  <si>
    <t>Гордійчук Георгій Олегович</t>
  </si>
  <si>
    <t>Кучер Ігор Анатолійович</t>
  </si>
  <si>
    <t>Середа Віктор Олександрович</t>
  </si>
  <si>
    <t>Плахотнюк Яна Русланівна</t>
  </si>
  <si>
    <t>Сапсай Віталій Юрійович</t>
  </si>
  <si>
    <t>А-86</t>
  </si>
  <si>
    <t>А-85</t>
  </si>
  <si>
    <t>А-83</t>
  </si>
  <si>
    <t>А-84</t>
  </si>
  <si>
    <t>А-82</t>
  </si>
  <si>
    <t>А-81</t>
  </si>
  <si>
    <t>А-80</t>
  </si>
  <si>
    <t>А-79</t>
  </si>
  <si>
    <t>А-78</t>
  </si>
  <si>
    <t>А-77</t>
  </si>
  <si>
    <t>А-76</t>
  </si>
  <si>
    <t>А-75</t>
  </si>
  <si>
    <t>А-74</t>
  </si>
  <si>
    <t>А-73</t>
  </si>
  <si>
    <t>А-72</t>
  </si>
  <si>
    <t>А-71</t>
  </si>
  <si>
    <t>А-70</t>
  </si>
  <si>
    <t>А-69</t>
  </si>
  <si>
    <t>А-68</t>
  </si>
  <si>
    <t>А-67</t>
  </si>
  <si>
    <t>А-66</t>
  </si>
  <si>
    <t>А-65</t>
  </si>
  <si>
    <t>А-64</t>
  </si>
  <si>
    <t>А-63</t>
  </si>
  <si>
    <t>А-62</t>
  </si>
  <si>
    <t>А-61</t>
  </si>
  <si>
    <t>А-60</t>
  </si>
  <si>
    <t>А-59</t>
  </si>
  <si>
    <t>А-58</t>
  </si>
  <si>
    <t>А-57</t>
  </si>
  <si>
    <t>А-56</t>
  </si>
  <si>
    <t>А-55</t>
  </si>
  <si>
    <t>А-54</t>
  </si>
  <si>
    <t>А-53</t>
  </si>
  <si>
    <t>А-52</t>
  </si>
  <si>
    <t>А-51</t>
  </si>
  <si>
    <t>А-50</t>
  </si>
  <si>
    <t>А-49</t>
  </si>
  <si>
    <t>А-48</t>
  </si>
  <si>
    <t>А-47</t>
  </si>
  <si>
    <t>А-46</t>
  </si>
  <si>
    <t>А-45</t>
  </si>
  <si>
    <t>А-44</t>
  </si>
  <si>
    <t>А-43</t>
  </si>
  <si>
    <t>А-42</t>
  </si>
  <si>
    <t>А-41</t>
  </si>
  <si>
    <t>А-40</t>
  </si>
  <si>
    <t>А-39</t>
  </si>
  <si>
    <t>А-38</t>
  </si>
  <si>
    <t>А-37</t>
  </si>
  <si>
    <t>А-36</t>
  </si>
  <si>
    <t>А-35</t>
  </si>
  <si>
    <t>А-34</t>
  </si>
  <si>
    <t>А-33</t>
  </si>
  <si>
    <t>А-32</t>
  </si>
  <si>
    <t>А-31</t>
  </si>
  <si>
    <t>В-31</t>
  </si>
  <si>
    <t>А-30</t>
  </si>
  <si>
    <t>А-29</t>
  </si>
  <si>
    <t>А-18</t>
  </si>
  <si>
    <t>Е-18</t>
  </si>
  <si>
    <t>Е-37</t>
  </si>
  <si>
    <t>А-28</t>
  </si>
  <si>
    <t>Е-21</t>
  </si>
  <si>
    <t>А-27</t>
  </si>
  <si>
    <t>А-26</t>
  </si>
  <si>
    <t>В-20</t>
  </si>
  <si>
    <t>А-25</t>
  </si>
  <si>
    <t>А-24</t>
  </si>
  <si>
    <t>А-23</t>
  </si>
  <si>
    <t>А-22</t>
  </si>
  <si>
    <t>С-11</t>
  </si>
  <si>
    <t>А-21</t>
  </si>
  <si>
    <t>А-20</t>
  </si>
  <si>
    <t>А-19</t>
  </si>
  <si>
    <t>А-17</t>
  </si>
  <si>
    <t>В-17</t>
  </si>
  <si>
    <t>А-16</t>
  </si>
  <si>
    <t>А-15</t>
  </si>
  <si>
    <t>А-14</t>
  </si>
  <si>
    <t>А-13</t>
  </si>
  <si>
    <t>А-12</t>
  </si>
  <si>
    <t>А-11</t>
  </si>
  <si>
    <t>А-10</t>
  </si>
  <si>
    <t>А-09</t>
  </si>
  <si>
    <t>Е-09</t>
  </si>
  <si>
    <t>А-08</t>
  </si>
  <si>
    <t>С-03</t>
  </si>
  <si>
    <t>А-07</t>
  </si>
  <si>
    <t>А-06</t>
  </si>
  <si>
    <t>А-05</t>
  </si>
  <si>
    <t>А-04</t>
  </si>
  <si>
    <t>Б-08</t>
  </si>
  <si>
    <t>А-03</t>
  </si>
  <si>
    <t>А-02</t>
  </si>
  <si>
    <t>А-01</t>
  </si>
  <si>
    <t>Б-62</t>
  </si>
  <si>
    <t>Б-61</t>
  </si>
  <si>
    <t>Б-59</t>
  </si>
  <si>
    <t>Б-58</t>
  </si>
  <si>
    <t>Б-54</t>
  </si>
  <si>
    <t>Б-51</t>
  </si>
  <si>
    <t>Б-56</t>
  </si>
  <si>
    <t>Б-57</t>
  </si>
  <si>
    <t>Б-55</t>
  </si>
  <si>
    <t>Б-53</t>
  </si>
  <si>
    <t>Б-52</t>
  </si>
  <si>
    <t>Б-60</t>
  </si>
  <si>
    <t>Б-50</t>
  </si>
  <si>
    <t>Б-49</t>
  </si>
  <si>
    <t>Б-48</t>
  </si>
  <si>
    <t>Б-47</t>
  </si>
  <si>
    <t>Павленко Дмитро Васильович</t>
  </si>
  <si>
    <t>Б-46</t>
  </si>
  <si>
    <t>Б-45</t>
  </si>
  <si>
    <t>Б-44</t>
  </si>
  <si>
    <t>Б-43</t>
  </si>
  <si>
    <t>Б-42</t>
  </si>
  <si>
    <t>Б-41</t>
  </si>
  <si>
    <t>Б-40</t>
  </si>
  <si>
    <t>Іванов Костянтин Олексійович</t>
  </si>
  <si>
    <t>Б-39</t>
  </si>
  <si>
    <t>Зубенко Георгій Денисович</t>
  </si>
  <si>
    <t>Б-38</t>
  </si>
  <si>
    <t>Б-37</t>
  </si>
  <si>
    <t>Б-27</t>
  </si>
  <si>
    <t>Б-17</t>
  </si>
  <si>
    <t>Б-36</t>
  </si>
  <si>
    <t>Б-26</t>
  </si>
  <si>
    <t>Б-16</t>
  </si>
  <si>
    <t>Вдовиченко Олександр Володимирович</t>
  </si>
  <si>
    <t>Б-35</t>
  </si>
  <si>
    <t>Б-34</t>
  </si>
  <si>
    <t>Б-24</t>
  </si>
  <si>
    <t>Б-14</t>
  </si>
  <si>
    <t>Б-33</t>
  </si>
  <si>
    <t>Б-22</t>
  </si>
  <si>
    <t>Б-11</t>
  </si>
  <si>
    <t>Б-32</t>
  </si>
  <si>
    <t>В-33</t>
  </si>
  <si>
    <t>Б-31</t>
  </si>
  <si>
    <t>Б-30</t>
  </si>
  <si>
    <t>Б-29</t>
  </si>
  <si>
    <t>Б-28</t>
  </si>
  <si>
    <t>Б-18</t>
  </si>
  <si>
    <t>С-17</t>
  </si>
  <si>
    <t>Б-25</t>
  </si>
  <si>
    <t>Б-23</t>
  </si>
  <si>
    <t>Б-21</t>
  </si>
  <si>
    <t>Гончар Ілля Олександрович</t>
  </si>
  <si>
    <t>Б-20</t>
  </si>
  <si>
    <t>Б-10</t>
  </si>
  <si>
    <t>Б-19</t>
  </si>
  <si>
    <t>Б-15</t>
  </si>
  <si>
    <t>Б-13</t>
  </si>
  <si>
    <t>Б-12</t>
  </si>
  <si>
    <t>Б-09</t>
  </si>
  <si>
    <t>С-08</t>
  </si>
  <si>
    <t>Б-07</t>
  </si>
  <si>
    <t>Б-06</t>
  </si>
  <si>
    <t>Б-05</t>
  </si>
  <si>
    <t>С-01</t>
  </si>
  <si>
    <t>С-02</t>
  </si>
  <si>
    <t>Б-03</t>
  </si>
  <si>
    <t>Б-04</t>
  </si>
  <si>
    <t>Б-02</t>
  </si>
  <si>
    <t>Б-01</t>
  </si>
  <si>
    <t xml:space="preserve">Грибіник Данііл Геннадійович </t>
  </si>
  <si>
    <t>Гут Ярослав Сергійович</t>
  </si>
  <si>
    <t>Крилов Олександр Сергійович</t>
  </si>
  <si>
    <t>Паращук Роман Богданович</t>
  </si>
  <si>
    <t>Леонтьев Лев Юрійович</t>
  </si>
  <si>
    <t xml:space="preserve">Філіпович Тетяна Сергіївна </t>
  </si>
  <si>
    <t>Ємельяненко Антон Тарасович</t>
  </si>
  <si>
    <t>Гайєр Олександр Олексійович</t>
  </si>
  <si>
    <t>Гаяновська Вікторія Олегівна</t>
  </si>
  <si>
    <t>Кривобока Анна Миколаївна</t>
  </si>
  <si>
    <t>Таксер Павло Володимирович</t>
  </si>
  <si>
    <t>17.ВФМЛ №17</t>
  </si>
  <si>
    <t>В-41</t>
  </si>
  <si>
    <t>В-40</t>
  </si>
  <si>
    <t>В-30</t>
  </si>
  <si>
    <t>В-39</t>
  </si>
  <si>
    <t>В-38</t>
  </si>
  <si>
    <t>В-37</t>
  </si>
  <si>
    <t>В-27</t>
  </si>
  <si>
    <t>В-36</t>
  </si>
  <si>
    <t>В-35</t>
  </si>
  <si>
    <t>В-34</t>
  </si>
  <si>
    <t>В-12</t>
  </si>
  <si>
    <t>В-11</t>
  </si>
  <si>
    <t>В-32</t>
  </si>
  <si>
    <t>В-21</t>
  </si>
  <si>
    <t>В-29</t>
  </si>
  <si>
    <t>С-19</t>
  </si>
  <si>
    <t>В-28</t>
  </si>
  <si>
    <t>В-26</t>
  </si>
  <si>
    <t>В-25</t>
  </si>
  <si>
    <t>В-23</t>
  </si>
  <si>
    <t>В-24</t>
  </si>
  <si>
    <t>В-13</t>
  </si>
  <si>
    <t>В-22</t>
  </si>
  <si>
    <t>Клембовський Кіріл Валерійович</t>
  </si>
  <si>
    <t>22. КЗ "Загальноосвітня школа I-III ст. №33 ВМР"</t>
  </si>
  <si>
    <t>В-10</t>
  </si>
  <si>
    <t>В-19</t>
  </si>
  <si>
    <t>В-18</t>
  </si>
  <si>
    <t>В-16</t>
  </si>
  <si>
    <t>В-15</t>
  </si>
  <si>
    <t>В-14</t>
  </si>
  <si>
    <t>Дьомін Сергій Едуардович</t>
  </si>
  <si>
    <t>В-09</t>
  </si>
  <si>
    <t>В-08</t>
  </si>
  <si>
    <t>В-07</t>
  </si>
  <si>
    <t>В-06</t>
  </si>
  <si>
    <t>В-05</t>
  </si>
  <si>
    <t>Цехановський Олександр Ігорович</t>
  </si>
  <si>
    <t>В-03</t>
  </si>
  <si>
    <t>В-02</t>
  </si>
  <si>
    <t>В-01</t>
  </si>
  <si>
    <t>Бондаренко  Андрій Олександрович</t>
  </si>
  <si>
    <t>Месюра  Діана Сергіївна</t>
  </si>
  <si>
    <t>Остафійчук  Олександра Олегівна</t>
  </si>
  <si>
    <t>Просянніков  Дмитро Юрійович</t>
  </si>
  <si>
    <t>Чащін  ДмитроПавлович</t>
  </si>
  <si>
    <t>Сугак  Патрік Русланович</t>
  </si>
  <si>
    <t>Семенюк Костянтин Васильович</t>
  </si>
  <si>
    <t>Е-38</t>
  </si>
  <si>
    <t>Е-36</t>
  </si>
  <si>
    <t>Е-35</t>
  </si>
  <si>
    <t>Е-34</t>
  </si>
  <si>
    <t>Е-33</t>
  </si>
  <si>
    <t>Е-32</t>
  </si>
  <si>
    <t>Е-31</t>
  </si>
  <si>
    <t>Е-30</t>
  </si>
  <si>
    <t>Е-29</t>
  </si>
  <si>
    <t>Е-28</t>
  </si>
  <si>
    <t>Е-27</t>
  </si>
  <si>
    <t>Е-26</t>
  </si>
  <si>
    <t>Е-25</t>
  </si>
  <si>
    <t>Е-24</t>
  </si>
  <si>
    <t>Е-23</t>
  </si>
  <si>
    <t>Е-01</t>
  </si>
  <si>
    <t>Е-16</t>
  </si>
  <si>
    <t>Е-22</t>
  </si>
  <si>
    <t>Е-20</t>
  </si>
  <si>
    <t>Е-19</t>
  </si>
  <si>
    <t>Е-17</t>
  </si>
  <si>
    <t>Е-15</t>
  </si>
  <si>
    <t>Е-14</t>
  </si>
  <si>
    <t>Е-13</t>
  </si>
  <si>
    <t>Е-11</t>
  </si>
  <si>
    <t>Е-12</t>
  </si>
  <si>
    <t>Форкалюк Іван Сергійович</t>
  </si>
  <si>
    <t>Е-10</t>
  </si>
  <si>
    <t>Войцеховський Олкександр Віталійлвич</t>
  </si>
  <si>
    <t>Е-08</t>
  </si>
  <si>
    <t>Е-07</t>
  </si>
  <si>
    <t>Е-06</t>
  </si>
  <si>
    <t>Смолій Ірина Миколаївна</t>
  </si>
  <si>
    <t>Е-05</t>
  </si>
  <si>
    <t>Татунков Данило Юрійович</t>
  </si>
  <si>
    <t>Е-04</t>
  </si>
  <si>
    <t>Е-03</t>
  </si>
  <si>
    <t>Е-02</t>
  </si>
  <si>
    <t>Коваль Ілля Вікторович</t>
  </si>
  <si>
    <t>Семенюк Людмила ДмитрІвна</t>
  </si>
  <si>
    <t>Кузнєцов Володимир Геннадійович</t>
  </si>
  <si>
    <t>Гринчук Тимофій Михайлович</t>
  </si>
  <si>
    <t>Баюш Олександр Олександрович</t>
  </si>
  <si>
    <t xml:space="preserve">Фаст Маргарита Вадимівна </t>
  </si>
  <si>
    <t>С-18</t>
  </si>
  <si>
    <t>С-16</t>
  </si>
  <si>
    <t>С-15</t>
  </si>
  <si>
    <t>С-14</t>
  </si>
  <si>
    <t>С-13</t>
  </si>
  <si>
    <t>С-12</t>
  </si>
  <si>
    <t>С-10</t>
  </si>
  <si>
    <t>С-09</t>
  </si>
  <si>
    <t>С-07</t>
  </si>
  <si>
    <t>С-06</t>
  </si>
  <si>
    <t>С-05</t>
  </si>
  <si>
    <t>С-04</t>
  </si>
  <si>
    <t>12 грудня 2021 року.</t>
  </si>
  <si>
    <t>Сапсай віталій Юрійович</t>
  </si>
  <si>
    <t>ВФМЛ №17</t>
  </si>
  <si>
    <t>Делечук Людмила Василівна</t>
  </si>
  <si>
    <t>Бондарчук Юліяі Іванівна</t>
  </si>
  <si>
    <t>Муженко Ігор валентинович</t>
  </si>
  <si>
    <t>В-04</t>
  </si>
  <si>
    <t xml:space="preserve">Неживенко </t>
  </si>
  <si>
    <t>Семенюк К.В.</t>
  </si>
  <si>
    <t>Кривонос О.П.</t>
  </si>
  <si>
    <t>Чміль Н.С.</t>
  </si>
  <si>
    <t>Семенюк Л.В.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</si>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</sst>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0" fontId="5" fillId="0" borderId="4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3" xfId="0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43"/>
  <sheetViews>
    <sheetView topLeftCell="A16" zoomScaleNormal="100" workbookViewId="0">
      <selection activeCell="A25" sqref="A25:A29"/>
    </sheetView>
  </sheetViews>
  <sheetFormatPr defaultColWidth="14.42578125" defaultRowHeight="15.75" customHeight="1" x14ac:dyDescent="0.2"/>
  <cols>
    <col min="1" max="1" width="4.42578125" style="17" customWidth="1"/>
    <col min="2" max="2" width="8.7109375" style="17" hidden="1" customWidth="1"/>
    <col min="3" max="3" width="31.5703125" style="17" customWidth="1"/>
    <col min="4" max="4" width="13" style="17" customWidth="1"/>
    <col min="5" max="5" width="40.28515625" style="25" customWidth="1"/>
    <col min="6" max="7" width="7.28515625" style="17" customWidth="1"/>
    <col min="8" max="8" width="23.140625" style="17" customWidth="1"/>
    <col min="9" max="13" width="5.85546875" style="19" customWidth="1"/>
    <col min="14" max="15" width="8.7109375" style="19" customWidth="1"/>
  </cols>
  <sheetData>
    <row r="1" spans="1:16" ht="30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23.25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23.25" x14ac:dyDescent="0.2">
      <c r="A3" s="51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ht="23.25" x14ac:dyDescent="0.2">
      <c r="A4" s="51" t="s">
        <v>777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ht="12.75" x14ac:dyDescent="0.2">
      <c r="A5" s="47" t="s">
        <v>3</v>
      </c>
      <c r="B5" s="47" t="s">
        <v>4</v>
      </c>
      <c r="C5" s="47" t="s">
        <v>5</v>
      </c>
      <c r="D5" s="47" t="s">
        <v>6</v>
      </c>
      <c r="E5" s="56" t="s">
        <v>7</v>
      </c>
      <c r="F5" s="47" t="s">
        <v>8</v>
      </c>
      <c r="G5" s="47" t="s">
        <v>9</v>
      </c>
      <c r="H5" s="47" t="s">
        <v>10</v>
      </c>
      <c r="I5" s="52" t="s">
        <v>11</v>
      </c>
      <c r="J5" s="53"/>
      <c r="K5" s="53"/>
      <c r="L5" s="53"/>
      <c r="M5" s="53"/>
      <c r="N5" s="54" t="s">
        <v>12</v>
      </c>
      <c r="O5" s="47" t="s">
        <v>13</v>
      </c>
    </row>
    <row r="6" spans="1:16" ht="22.5" customHeight="1" x14ac:dyDescent="0.2">
      <c r="A6" s="48"/>
      <c r="B6" s="48"/>
      <c r="C6" s="48"/>
      <c r="D6" s="48"/>
      <c r="E6" s="57"/>
      <c r="F6" s="48"/>
      <c r="G6" s="48"/>
      <c r="H6" s="48"/>
      <c r="I6" s="9"/>
      <c r="J6" s="9"/>
      <c r="K6" s="9"/>
      <c r="L6" s="9"/>
      <c r="M6" s="9"/>
      <c r="N6" s="55"/>
      <c r="O6" s="55"/>
    </row>
    <row r="7" spans="1:16" ht="25.5" x14ac:dyDescent="0.2">
      <c r="A7" s="10">
        <v>1</v>
      </c>
      <c r="B7" s="11" t="s">
        <v>656</v>
      </c>
      <c r="C7" s="12" t="s">
        <v>759</v>
      </c>
      <c r="D7" s="13">
        <v>38554</v>
      </c>
      <c r="E7" s="22" t="s">
        <v>482</v>
      </c>
      <c r="F7" s="12">
        <v>11</v>
      </c>
      <c r="G7" s="12">
        <v>1</v>
      </c>
      <c r="H7" s="12" t="s">
        <v>760</v>
      </c>
      <c r="I7" s="29">
        <v>5</v>
      </c>
      <c r="J7" s="29">
        <v>5</v>
      </c>
      <c r="K7" s="29">
        <v>4</v>
      </c>
      <c r="L7" s="29">
        <v>5</v>
      </c>
      <c r="M7" s="29">
        <v>5</v>
      </c>
      <c r="N7" s="30">
        <f t="shared" ref="N7:N29" si="0">SUM(I7:M7)</f>
        <v>24</v>
      </c>
      <c r="O7" s="29" t="s">
        <v>789</v>
      </c>
    </row>
    <row r="8" spans="1:16" ht="25.5" x14ac:dyDescent="0.2">
      <c r="A8" s="10">
        <v>2</v>
      </c>
      <c r="B8" s="11" t="s">
        <v>655</v>
      </c>
      <c r="C8" s="12" t="s">
        <v>763</v>
      </c>
      <c r="D8" s="13">
        <v>38047</v>
      </c>
      <c r="E8" s="22" t="s">
        <v>482</v>
      </c>
      <c r="F8" s="12">
        <v>11</v>
      </c>
      <c r="G8" s="12">
        <v>2</v>
      </c>
      <c r="H8" s="12" t="s">
        <v>760</v>
      </c>
      <c r="I8" s="29">
        <v>3</v>
      </c>
      <c r="J8" s="29">
        <v>5</v>
      </c>
      <c r="K8" s="29">
        <v>4</v>
      </c>
      <c r="L8" s="29">
        <v>5</v>
      </c>
      <c r="M8" s="29">
        <v>4</v>
      </c>
      <c r="N8" s="30">
        <f t="shared" si="0"/>
        <v>21</v>
      </c>
      <c r="O8" s="29" t="s">
        <v>790</v>
      </c>
    </row>
    <row r="9" spans="1:16" ht="25.5" x14ac:dyDescent="0.2">
      <c r="A9" s="10">
        <v>3</v>
      </c>
      <c r="B9" s="11" t="s">
        <v>581</v>
      </c>
      <c r="C9" s="12" t="s">
        <v>761</v>
      </c>
      <c r="D9" s="13">
        <v>38286</v>
      </c>
      <c r="E9" s="22" t="s">
        <v>482</v>
      </c>
      <c r="F9" s="12">
        <v>11</v>
      </c>
      <c r="G9" s="12">
        <v>1</v>
      </c>
      <c r="H9" s="12" t="s">
        <v>760</v>
      </c>
      <c r="I9" s="29">
        <v>2</v>
      </c>
      <c r="J9" s="29">
        <v>4</v>
      </c>
      <c r="K9" s="29">
        <v>4</v>
      </c>
      <c r="L9" s="29">
        <v>5</v>
      </c>
      <c r="M9" s="29">
        <v>5</v>
      </c>
      <c r="N9" s="30">
        <f t="shared" si="0"/>
        <v>20</v>
      </c>
      <c r="O9" s="29" t="s">
        <v>790</v>
      </c>
    </row>
    <row r="10" spans="1:16" ht="25.5" x14ac:dyDescent="0.2">
      <c r="A10" s="10">
        <v>4</v>
      </c>
      <c r="B10" s="11" t="s">
        <v>565</v>
      </c>
      <c r="C10" s="10" t="s">
        <v>43</v>
      </c>
      <c r="D10" s="14">
        <v>38100</v>
      </c>
      <c r="E10" s="23" t="s">
        <v>40</v>
      </c>
      <c r="F10" s="10">
        <v>11</v>
      </c>
      <c r="G10" s="10">
        <v>2</v>
      </c>
      <c r="H10" s="10" t="s">
        <v>41</v>
      </c>
      <c r="I10" s="29">
        <v>4.5</v>
      </c>
      <c r="J10" s="29">
        <v>1.5</v>
      </c>
      <c r="K10" s="29">
        <v>4</v>
      </c>
      <c r="L10" s="29">
        <v>5</v>
      </c>
      <c r="M10" s="29">
        <v>5</v>
      </c>
      <c r="N10" s="30">
        <f t="shared" si="0"/>
        <v>20</v>
      </c>
      <c r="O10" s="29" t="s">
        <v>790</v>
      </c>
    </row>
    <row r="11" spans="1:16" ht="25.5" x14ac:dyDescent="0.2">
      <c r="A11" s="10">
        <v>5</v>
      </c>
      <c r="B11" s="11" t="s">
        <v>776</v>
      </c>
      <c r="C11" s="12" t="s">
        <v>762</v>
      </c>
      <c r="D11" s="13">
        <v>38239</v>
      </c>
      <c r="E11" s="22" t="s">
        <v>482</v>
      </c>
      <c r="F11" s="12">
        <v>11</v>
      </c>
      <c r="G11" s="12">
        <v>1</v>
      </c>
      <c r="H11" s="12" t="s">
        <v>760</v>
      </c>
      <c r="I11" s="29">
        <v>2</v>
      </c>
      <c r="J11" s="29">
        <v>4.5</v>
      </c>
      <c r="K11" s="29">
        <v>4</v>
      </c>
      <c r="L11" s="29">
        <v>5</v>
      </c>
      <c r="M11" s="29">
        <v>3</v>
      </c>
      <c r="N11" s="30">
        <f t="shared" si="0"/>
        <v>18.5</v>
      </c>
      <c r="O11" s="29" t="s">
        <v>791</v>
      </c>
    </row>
    <row r="12" spans="1:16" ht="25.5" x14ac:dyDescent="0.2">
      <c r="A12" s="10">
        <v>6</v>
      </c>
      <c r="B12" s="11" t="s">
        <v>771</v>
      </c>
      <c r="C12" s="10" t="s">
        <v>44</v>
      </c>
      <c r="D12" s="14">
        <v>38541</v>
      </c>
      <c r="E12" s="23" t="s">
        <v>40</v>
      </c>
      <c r="F12" s="10">
        <v>11</v>
      </c>
      <c r="G12" s="10">
        <v>3</v>
      </c>
      <c r="H12" s="10" t="s">
        <v>41</v>
      </c>
      <c r="I12" s="29">
        <v>1</v>
      </c>
      <c r="J12" s="29">
        <v>5</v>
      </c>
      <c r="K12" s="29">
        <v>4</v>
      </c>
      <c r="L12" s="29">
        <v>2</v>
      </c>
      <c r="M12" s="29">
        <v>4</v>
      </c>
      <c r="N12" s="30">
        <f t="shared" si="0"/>
        <v>16</v>
      </c>
      <c r="O12" s="29" t="s">
        <v>791</v>
      </c>
    </row>
    <row r="13" spans="1:16" ht="25.5" x14ac:dyDescent="0.2">
      <c r="A13" s="10">
        <v>7</v>
      </c>
      <c r="B13" s="11" t="s">
        <v>639</v>
      </c>
      <c r="C13" s="10" t="s">
        <v>25</v>
      </c>
      <c r="D13" s="14">
        <v>38513</v>
      </c>
      <c r="E13" s="23" t="s">
        <v>23</v>
      </c>
      <c r="F13" s="10">
        <v>11</v>
      </c>
      <c r="G13" s="10">
        <v>1</v>
      </c>
      <c r="H13" s="10" t="s">
        <v>24</v>
      </c>
      <c r="I13" s="29">
        <v>2</v>
      </c>
      <c r="J13" s="29">
        <v>0.5</v>
      </c>
      <c r="K13" s="29">
        <v>4</v>
      </c>
      <c r="L13" s="29">
        <v>5</v>
      </c>
      <c r="M13" s="29">
        <v>4</v>
      </c>
      <c r="N13" s="30">
        <f t="shared" si="0"/>
        <v>15.5</v>
      </c>
      <c r="O13" s="29" t="s">
        <v>791</v>
      </c>
    </row>
    <row r="14" spans="1:16" ht="25.5" x14ac:dyDescent="0.2">
      <c r="A14" s="10">
        <v>8</v>
      </c>
      <c r="B14" s="11" t="s">
        <v>775</v>
      </c>
      <c r="C14" s="12" t="s">
        <v>764</v>
      </c>
      <c r="D14" s="13">
        <v>38520</v>
      </c>
      <c r="E14" s="22" t="s">
        <v>482</v>
      </c>
      <c r="F14" s="12">
        <v>11</v>
      </c>
      <c r="G14" s="12">
        <v>2</v>
      </c>
      <c r="H14" s="12" t="s">
        <v>760</v>
      </c>
      <c r="I14" s="29">
        <v>2</v>
      </c>
      <c r="J14" s="29">
        <v>0</v>
      </c>
      <c r="K14" s="29">
        <v>4</v>
      </c>
      <c r="L14" s="29">
        <v>5</v>
      </c>
      <c r="M14" s="29">
        <v>3.5</v>
      </c>
      <c r="N14" s="30">
        <f t="shared" si="0"/>
        <v>14.5</v>
      </c>
      <c r="O14" s="29" t="s">
        <v>791</v>
      </c>
      <c r="P14" s="67"/>
    </row>
    <row r="15" spans="1:16" ht="38.25" x14ac:dyDescent="0.2">
      <c r="A15" s="10">
        <v>9</v>
      </c>
      <c r="B15" s="11" t="s">
        <v>773</v>
      </c>
      <c r="C15" s="10" t="s">
        <v>33</v>
      </c>
      <c r="D15" s="14">
        <v>38316</v>
      </c>
      <c r="E15" s="23" t="s">
        <v>34</v>
      </c>
      <c r="F15" s="10">
        <v>11</v>
      </c>
      <c r="G15" s="10">
        <v>2</v>
      </c>
      <c r="H15" s="10" t="s">
        <v>35</v>
      </c>
      <c r="I15" s="29">
        <v>2</v>
      </c>
      <c r="J15" s="29">
        <v>2</v>
      </c>
      <c r="K15" s="29">
        <v>3</v>
      </c>
      <c r="L15" s="29">
        <v>4</v>
      </c>
      <c r="M15" s="29">
        <v>0</v>
      </c>
      <c r="N15" s="30">
        <f t="shared" si="0"/>
        <v>11</v>
      </c>
      <c r="O15" s="29"/>
    </row>
    <row r="16" spans="1:16" ht="25.5" x14ac:dyDescent="0.2">
      <c r="A16" s="10">
        <v>10</v>
      </c>
      <c r="B16" s="11" t="s">
        <v>769</v>
      </c>
      <c r="C16" s="10" t="s">
        <v>39</v>
      </c>
      <c r="D16" s="14">
        <v>38517</v>
      </c>
      <c r="E16" s="23" t="s">
        <v>40</v>
      </c>
      <c r="F16" s="10">
        <v>11</v>
      </c>
      <c r="G16" s="10">
        <v>1</v>
      </c>
      <c r="H16" s="10" t="s">
        <v>41</v>
      </c>
      <c r="I16" s="29">
        <v>0.5</v>
      </c>
      <c r="J16" s="29">
        <v>4</v>
      </c>
      <c r="K16" s="29">
        <v>4</v>
      </c>
      <c r="L16" s="29">
        <v>1</v>
      </c>
      <c r="M16" s="29">
        <v>0</v>
      </c>
      <c r="N16" s="30">
        <f t="shared" si="0"/>
        <v>9.5</v>
      </c>
      <c r="O16" s="29"/>
    </row>
    <row r="17" spans="1:15" ht="25.5" x14ac:dyDescent="0.2">
      <c r="A17" s="10">
        <v>11</v>
      </c>
      <c r="B17" s="11" t="s">
        <v>651</v>
      </c>
      <c r="C17" s="10" t="s">
        <v>36</v>
      </c>
      <c r="D17" s="14">
        <v>38355</v>
      </c>
      <c r="E17" s="23" t="s">
        <v>37</v>
      </c>
      <c r="F17" s="10">
        <v>11</v>
      </c>
      <c r="G17" s="10">
        <v>1</v>
      </c>
      <c r="H17" s="10" t="s">
        <v>38</v>
      </c>
      <c r="I17" s="29">
        <v>1</v>
      </c>
      <c r="J17" s="29">
        <v>0.5</v>
      </c>
      <c r="K17" s="29">
        <v>1</v>
      </c>
      <c r="L17" s="29">
        <v>5</v>
      </c>
      <c r="M17" s="29">
        <v>0</v>
      </c>
      <c r="N17" s="30">
        <f t="shared" si="0"/>
        <v>7.5</v>
      </c>
      <c r="O17" s="29"/>
    </row>
    <row r="18" spans="1:15" ht="25.5" x14ac:dyDescent="0.2">
      <c r="A18" s="10">
        <v>12</v>
      </c>
      <c r="B18" s="11" t="s">
        <v>772</v>
      </c>
      <c r="C18" s="10" t="s">
        <v>51</v>
      </c>
      <c r="D18" s="14">
        <v>38392</v>
      </c>
      <c r="E18" s="23" t="s">
        <v>49</v>
      </c>
      <c r="F18" s="10">
        <v>11</v>
      </c>
      <c r="G18" s="10">
        <v>2</v>
      </c>
      <c r="H18" s="10" t="s">
        <v>50</v>
      </c>
      <c r="I18" s="29">
        <v>2</v>
      </c>
      <c r="J18" s="29">
        <v>0</v>
      </c>
      <c r="K18" s="29">
        <v>0</v>
      </c>
      <c r="L18" s="29">
        <v>5</v>
      </c>
      <c r="M18" s="29">
        <v>0.5</v>
      </c>
      <c r="N18" s="30">
        <f t="shared" si="0"/>
        <v>7.5</v>
      </c>
      <c r="O18" s="29"/>
    </row>
    <row r="19" spans="1:15" ht="25.5" x14ac:dyDescent="0.2">
      <c r="A19" s="10">
        <v>13</v>
      </c>
      <c r="B19" s="11" t="s">
        <v>770</v>
      </c>
      <c r="C19" s="10" t="s">
        <v>42</v>
      </c>
      <c r="D19" s="14">
        <v>38490</v>
      </c>
      <c r="E19" s="23" t="s">
        <v>40</v>
      </c>
      <c r="F19" s="10">
        <v>11</v>
      </c>
      <c r="G19" s="10">
        <v>2</v>
      </c>
      <c r="H19" s="10" t="s">
        <v>41</v>
      </c>
      <c r="I19" s="29">
        <v>0</v>
      </c>
      <c r="J19" s="29">
        <v>0</v>
      </c>
      <c r="K19" s="29">
        <v>4</v>
      </c>
      <c r="L19" s="29">
        <v>1</v>
      </c>
      <c r="M19" s="29">
        <v>0</v>
      </c>
      <c r="N19" s="30">
        <f t="shared" si="0"/>
        <v>5</v>
      </c>
      <c r="O19" s="29"/>
    </row>
    <row r="20" spans="1:15" ht="25.5" x14ac:dyDescent="0.2">
      <c r="A20" s="10">
        <v>14</v>
      </c>
      <c r="B20" s="11" t="s">
        <v>766</v>
      </c>
      <c r="C20" s="10" t="s">
        <v>22</v>
      </c>
      <c r="D20" s="14">
        <v>38445</v>
      </c>
      <c r="E20" s="23" t="s">
        <v>23</v>
      </c>
      <c r="F20" s="10">
        <v>11</v>
      </c>
      <c r="G20" s="10">
        <v>2</v>
      </c>
      <c r="H20" s="10" t="s">
        <v>24</v>
      </c>
      <c r="I20" s="29">
        <v>0</v>
      </c>
      <c r="J20" s="29">
        <v>0</v>
      </c>
      <c r="K20" s="29">
        <v>0.5</v>
      </c>
      <c r="L20" s="29">
        <v>1</v>
      </c>
      <c r="M20" s="29">
        <v>1</v>
      </c>
      <c r="N20" s="30">
        <f t="shared" si="0"/>
        <v>2.5</v>
      </c>
      <c r="O20" s="29"/>
    </row>
    <row r="21" spans="1:15" ht="25.5" x14ac:dyDescent="0.2">
      <c r="A21" s="10">
        <v>15</v>
      </c>
      <c r="B21" s="11" t="s">
        <v>688</v>
      </c>
      <c r="C21" s="10" t="s">
        <v>29</v>
      </c>
      <c r="D21" s="14">
        <v>38320</v>
      </c>
      <c r="E21" s="23" t="s">
        <v>27</v>
      </c>
      <c r="F21" s="10">
        <v>11</v>
      </c>
      <c r="G21" s="10">
        <v>2</v>
      </c>
      <c r="H21" s="10" t="s">
        <v>28</v>
      </c>
      <c r="I21" s="29">
        <v>0.5</v>
      </c>
      <c r="J21" s="29">
        <v>1</v>
      </c>
      <c r="K21" s="29">
        <v>0</v>
      </c>
      <c r="L21" s="29">
        <v>1</v>
      </c>
      <c r="M21" s="29">
        <v>0</v>
      </c>
      <c r="N21" s="30">
        <f t="shared" si="0"/>
        <v>2.5</v>
      </c>
      <c r="O21" s="29"/>
    </row>
    <row r="22" spans="1:15" ht="25.5" x14ac:dyDescent="0.2">
      <c r="A22" s="10">
        <v>16</v>
      </c>
      <c r="B22" s="11" t="s">
        <v>768</v>
      </c>
      <c r="C22" s="10" t="s">
        <v>17</v>
      </c>
      <c r="D22" s="14">
        <v>38340</v>
      </c>
      <c r="E22" s="23" t="s">
        <v>15</v>
      </c>
      <c r="F22" s="10">
        <v>11</v>
      </c>
      <c r="G22" s="10">
        <v>2</v>
      </c>
      <c r="H22" s="10" t="s">
        <v>16</v>
      </c>
      <c r="I22" s="29">
        <v>2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2</v>
      </c>
      <c r="O22" s="29"/>
    </row>
    <row r="23" spans="1:15" ht="25.5" x14ac:dyDescent="0.2">
      <c r="A23" s="10">
        <v>17</v>
      </c>
      <c r="B23" s="11" t="s">
        <v>774</v>
      </c>
      <c r="C23" s="10" t="s">
        <v>30</v>
      </c>
      <c r="D23" s="14">
        <v>38400</v>
      </c>
      <c r="E23" s="23" t="s">
        <v>31</v>
      </c>
      <c r="F23" s="10">
        <v>11</v>
      </c>
      <c r="G23" s="10">
        <v>1</v>
      </c>
      <c r="H23" s="10" t="s">
        <v>32</v>
      </c>
      <c r="I23" s="29">
        <v>0</v>
      </c>
      <c r="J23" s="29">
        <v>0</v>
      </c>
      <c r="K23" s="29">
        <v>0</v>
      </c>
      <c r="L23" s="29">
        <v>1.5</v>
      </c>
      <c r="M23" s="29">
        <v>0</v>
      </c>
      <c r="N23" s="30">
        <f t="shared" si="0"/>
        <v>1.5</v>
      </c>
      <c r="O23" s="29"/>
    </row>
    <row r="24" spans="1:15" ht="25.5" x14ac:dyDescent="0.2">
      <c r="A24" s="10">
        <v>18</v>
      </c>
      <c r="B24" s="11" t="s">
        <v>767</v>
      </c>
      <c r="C24" s="10" t="s">
        <v>14</v>
      </c>
      <c r="D24" s="14">
        <v>38511</v>
      </c>
      <c r="E24" s="23" t="s">
        <v>15</v>
      </c>
      <c r="F24" s="10">
        <v>11</v>
      </c>
      <c r="G24" s="10">
        <v>1</v>
      </c>
      <c r="H24" s="10" t="s">
        <v>16</v>
      </c>
      <c r="I24" s="29">
        <v>0</v>
      </c>
      <c r="J24" s="29">
        <v>0</v>
      </c>
      <c r="K24" s="29">
        <v>0</v>
      </c>
      <c r="L24" s="29">
        <v>1.5</v>
      </c>
      <c r="M24" s="29">
        <v>0</v>
      </c>
      <c r="N24" s="30">
        <f t="shared" si="0"/>
        <v>1.5</v>
      </c>
      <c r="O24" s="29"/>
    </row>
    <row r="25" spans="1:15" ht="25.5" x14ac:dyDescent="0.2">
      <c r="A25" s="10">
        <v>19</v>
      </c>
      <c r="B25" s="11" t="s">
        <v>765</v>
      </c>
      <c r="C25" s="10" t="s">
        <v>26</v>
      </c>
      <c r="D25" s="14">
        <v>38059</v>
      </c>
      <c r="E25" s="23" t="s">
        <v>27</v>
      </c>
      <c r="F25" s="10">
        <v>11</v>
      </c>
      <c r="G25" s="10">
        <v>1</v>
      </c>
      <c r="H25" s="10" t="s">
        <v>28</v>
      </c>
      <c r="I25" s="29">
        <v>0</v>
      </c>
      <c r="J25" s="29">
        <v>0</v>
      </c>
      <c r="K25" s="29">
        <v>0</v>
      </c>
      <c r="L25" s="29">
        <v>0.5</v>
      </c>
      <c r="M25" s="29">
        <v>0</v>
      </c>
      <c r="N25" s="30">
        <f t="shared" si="0"/>
        <v>0.5</v>
      </c>
      <c r="O25" s="29"/>
    </row>
    <row r="26" spans="1:15" ht="25.5" x14ac:dyDescent="0.2">
      <c r="A26" s="10">
        <v>20</v>
      </c>
      <c r="B26" s="12"/>
      <c r="C26" s="10" t="s">
        <v>21</v>
      </c>
      <c r="D26" s="14">
        <v>38432</v>
      </c>
      <c r="E26" s="23" t="s">
        <v>19</v>
      </c>
      <c r="F26" s="10">
        <v>11</v>
      </c>
      <c r="G26" s="10">
        <v>2</v>
      </c>
      <c r="H26" s="10" t="s">
        <v>20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f t="shared" si="0"/>
        <v>0</v>
      </c>
      <c r="O26" s="29"/>
    </row>
    <row r="27" spans="1:15" ht="25.5" x14ac:dyDescent="0.2">
      <c r="A27" s="10">
        <v>21</v>
      </c>
      <c r="B27" s="12"/>
      <c r="C27" s="10" t="s">
        <v>45</v>
      </c>
      <c r="D27" s="14">
        <v>38378</v>
      </c>
      <c r="E27" s="23" t="s">
        <v>46</v>
      </c>
      <c r="F27" s="10">
        <v>11</v>
      </c>
      <c r="G27" s="10">
        <v>1</v>
      </c>
      <c r="H27" s="10" t="s">
        <v>47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0">
        <f t="shared" si="0"/>
        <v>0</v>
      </c>
      <c r="O27" s="29"/>
    </row>
    <row r="28" spans="1:15" ht="25.5" x14ac:dyDescent="0.2">
      <c r="A28" s="10">
        <v>22</v>
      </c>
      <c r="B28" s="12"/>
      <c r="C28" s="10" t="s">
        <v>18</v>
      </c>
      <c r="D28" s="14">
        <v>38442</v>
      </c>
      <c r="E28" s="23" t="s">
        <v>19</v>
      </c>
      <c r="F28" s="10">
        <v>11</v>
      </c>
      <c r="G28" s="10">
        <v>2</v>
      </c>
      <c r="H28" s="10" t="s">
        <v>20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0">
        <f t="shared" si="0"/>
        <v>0</v>
      </c>
      <c r="O28" s="29"/>
    </row>
    <row r="29" spans="1:15" ht="25.5" x14ac:dyDescent="0.2">
      <c r="A29" s="10">
        <v>23</v>
      </c>
      <c r="B29" s="12"/>
      <c r="C29" s="10" t="s">
        <v>48</v>
      </c>
      <c r="D29" s="14">
        <v>38500</v>
      </c>
      <c r="E29" s="23" t="s">
        <v>49</v>
      </c>
      <c r="F29" s="10">
        <v>11</v>
      </c>
      <c r="G29" s="10">
        <v>2</v>
      </c>
      <c r="H29" s="10" t="s">
        <v>50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0">
        <f t="shared" si="0"/>
        <v>0</v>
      </c>
      <c r="O29" s="29"/>
    </row>
    <row r="30" spans="1:15" ht="22.5" customHeight="1" x14ac:dyDescent="0.2">
      <c r="A30" s="15"/>
      <c r="B30" s="16"/>
      <c r="C30" s="15"/>
      <c r="D30" s="15"/>
      <c r="E30" s="24"/>
      <c r="F30" s="15"/>
      <c r="G30" s="15"/>
      <c r="H30" s="15"/>
      <c r="I30" s="31"/>
      <c r="J30" s="31"/>
      <c r="K30" s="31"/>
      <c r="L30" s="31"/>
      <c r="M30" s="31"/>
      <c r="N30" s="31"/>
      <c r="O30" s="31"/>
    </row>
    <row r="31" spans="1:15" s="8" customFormat="1" ht="22.5" customHeight="1" x14ac:dyDescent="0.2">
      <c r="A31" s="18" t="s">
        <v>52</v>
      </c>
      <c r="B31" s="18"/>
      <c r="C31" s="6" t="s">
        <v>53</v>
      </c>
      <c r="D31" s="18"/>
      <c r="E31" s="6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8" customFormat="1" ht="22.5" customHeight="1" x14ac:dyDescent="0.2">
      <c r="A32" s="18"/>
      <c r="B32" s="18"/>
      <c r="C32" s="6"/>
      <c r="D32" s="18"/>
      <c r="E32" s="6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8" customFormat="1" ht="22.5" customHeight="1" x14ac:dyDescent="0.2">
      <c r="A33" s="18" t="s">
        <v>54</v>
      </c>
      <c r="B33" s="18"/>
      <c r="C33" s="27" t="s">
        <v>778</v>
      </c>
      <c r="D33" s="16"/>
      <c r="E33" s="20" t="s">
        <v>779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8" customFormat="1" ht="22.5" customHeight="1" x14ac:dyDescent="0.2">
      <c r="A34" s="18"/>
      <c r="B34" s="18"/>
      <c r="C34" s="26" t="s">
        <v>63</v>
      </c>
      <c r="D34" s="18"/>
      <c r="E34" s="6" t="s">
        <v>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8" customFormat="1" ht="22.5" customHeight="1" x14ac:dyDescent="0.2">
      <c r="A35" s="18"/>
      <c r="B35" s="18"/>
      <c r="C35" s="26" t="s">
        <v>94</v>
      </c>
      <c r="D35" s="18"/>
      <c r="E35" s="6" t="s">
        <v>95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8" customFormat="1" ht="22.5" customHeight="1" x14ac:dyDescent="0.2">
      <c r="A36" s="18"/>
      <c r="B36" s="18"/>
      <c r="C36" s="26" t="s">
        <v>108</v>
      </c>
      <c r="D36" s="18"/>
      <c r="E36" s="6" t="s">
        <v>109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8" customFormat="1" ht="22.5" customHeight="1" x14ac:dyDescent="0.2">
      <c r="A37" s="18"/>
      <c r="B37" s="18"/>
      <c r="C37" s="26" t="s">
        <v>118</v>
      </c>
      <c r="D37" s="18"/>
      <c r="E37" s="6" t="s">
        <v>116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</row>
    <row r="38" spans="1:15" s="8" customFormat="1" ht="22.5" customHeight="1" x14ac:dyDescent="0.2">
      <c r="A38" s="18"/>
      <c r="B38" s="18"/>
      <c r="C38" s="28" t="s">
        <v>780</v>
      </c>
      <c r="D38" s="17"/>
      <c r="E38" s="6" t="s">
        <v>64</v>
      </c>
      <c r="F38" s="17"/>
      <c r="G38" s="17"/>
      <c r="H38" s="18"/>
      <c r="I38" s="18"/>
      <c r="J38" s="18"/>
      <c r="K38" s="18"/>
      <c r="L38" s="18"/>
      <c r="M38" s="18"/>
      <c r="N38" s="18"/>
      <c r="O38" s="18"/>
    </row>
    <row r="39" spans="1:15" s="8" customFormat="1" ht="12.75" x14ac:dyDescent="0.2">
      <c r="A39" s="18"/>
      <c r="B39" s="19"/>
      <c r="C39" s="17"/>
      <c r="D39" s="17"/>
      <c r="E39" s="25"/>
      <c r="F39" s="17"/>
      <c r="G39" s="17"/>
      <c r="H39" s="18"/>
      <c r="I39" s="18"/>
      <c r="J39" s="18"/>
      <c r="K39" s="18"/>
      <c r="L39" s="18"/>
      <c r="M39" s="18"/>
      <c r="N39" s="18"/>
      <c r="O39" s="18"/>
    </row>
    <row r="40" spans="1:15" s="8" customFormat="1" ht="12.75" x14ac:dyDescent="0.2">
      <c r="A40" s="18"/>
      <c r="B40" s="19"/>
      <c r="C40" s="17"/>
      <c r="D40" s="17"/>
      <c r="E40" s="25"/>
      <c r="F40" s="17"/>
      <c r="G40" s="17"/>
      <c r="H40" s="18"/>
      <c r="I40" s="18"/>
      <c r="J40" s="18"/>
      <c r="K40" s="18"/>
      <c r="L40" s="18"/>
      <c r="M40" s="18"/>
      <c r="N40" s="18"/>
      <c r="O40" s="18"/>
    </row>
    <row r="41" spans="1:15" s="8" customFormat="1" ht="12.75" x14ac:dyDescent="0.2">
      <c r="A41" s="18"/>
      <c r="B41" s="19"/>
      <c r="C41" s="17"/>
      <c r="D41" s="17"/>
      <c r="E41" s="25"/>
      <c r="F41" s="17"/>
      <c r="G41" s="17"/>
      <c r="H41" s="18"/>
      <c r="I41" s="18"/>
      <c r="J41" s="18"/>
      <c r="K41" s="18"/>
      <c r="L41" s="18"/>
      <c r="M41" s="18"/>
      <c r="N41" s="18"/>
      <c r="O41" s="18"/>
    </row>
    <row r="42" spans="1:15" s="8" customFormat="1" ht="12.75" x14ac:dyDescent="0.2">
      <c r="A42" s="18"/>
      <c r="B42" s="19"/>
      <c r="C42" s="17"/>
      <c r="D42" s="17"/>
      <c r="E42" s="25"/>
      <c r="F42" s="17"/>
      <c r="G42" s="17"/>
      <c r="H42" s="18"/>
      <c r="I42" s="18"/>
      <c r="J42" s="18"/>
      <c r="K42" s="18"/>
      <c r="L42" s="18"/>
      <c r="M42" s="18"/>
      <c r="N42" s="18"/>
      <c r="O42" s="18"/>
    </row>
    <row r="43" spans="1:15" ht="12.75" x14ac:dyDescent="0.2">
      <c r="A43" s="16"/>
      <c r="H43" s="16"/>
      <c r="I43" s="18"/>
      <c r="J43" s="18"/>
      <c r="K43" s="18"/>
      <c r="L43" s="18"/>
      <c r="M43" s="18"/>
      <c r="N43" s="18"/>
      <c r="O43" s="18"/>
    </row>
  </sheetData>
  <sortState xmlns:xlrd2="http://schemas.microsoft.com/office/spreadsheetml/2017/richdata2" ref="A7:T25">
    <sortCondition descending="1" ref="N7:N25"/>
  </sortState>
  <mergeCells count="15">
    <mergeCell ref="F5:F6"/>
    <mergeCell ref="A1:O1"/>
    <mergeCell ref="A2:O2"/>
    <mergeCell ref="A3:O3"/>
    <mergeCell ref="A4:O4"/>
    <mergeCell ref="A5:A6"/>
    <mergeCell ref="B5:B6"/>
    <mergeCell ref="G5:G6"/>
    <mergeCell ref="H5:H6"/>
    <mergeCell ref="I5:M5"/>
    <mergeCell ref="N5:N6"/>
    <mergeCell ref="O5:O6"/>
    <mergeCell ref="C5:C6"/>
    <mergeCell ref="D5:D6"/>
    <mergeCell ref="E5:E6"/>
  </mergeCells>
  <pageMargins left="0.7" right="0.7" top="0.75" bottom="0.75" header="0.3" footer="0.3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117"/>
  <sheetViews>
    <sheetView topLeftCell="A52" zoomScaleNormal="100" workbookViewId="0">
      <selection activeCell="A44" sqref="A44:A60"/>
    </sheetView>
  </sheetViews>
  <sheetFormatPr defaultColWidth="14.42578125" defaultRowHeight="15.75" customHeight="1" x14ac:dyDescent="0.2"/>
  <cols>
    <col min="1" max="1" width="4.42578125" style="19" customWidth="1"/>
    <col min="2" max="2" width="8.7109375" style="19" hidden="1" customWidth="1"/>
    <col min="3" max="3" width="24.5703125" customWidth="1"/>
    <col min="4" max="4" width="16.42578125" bestFit="1" customWidth="1"/>
    <col min="5" max="5" width="36.5703125" customWidth="1"/>
    <col min="6" max="7" width="7.28515625" customWidth="1"/>
    <col min="8" max="8" width="29.140625" customWidth="1"/>
    <col min="9" max="13" width="5.85546875" style="19" customWidth="1"/>
    <col min="14" max="15" width="8.7109375" style="19" customWidth="1"/>
  </cols>
  <sheetData>
    <row r="1" spans="1:15" ht="30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3.25" x14ac:dyDescent="0.2">
      <c r="A3" s="51" t="s">
        <v>123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3.25" x14ac:dyDescent="0.2">
      <c r="A4" s="51" t="s">
        <v>777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 x14ac:dyDescent="0.2">
      <c r="A5" s="58" t="s">
        <v>3</v>
      </c>
      <c r="B5" s="58" t="s">
        <v>4</v>
      </c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60"/>
      <c r="K5" s="60"/>
      <c r="L5" s="60"/>
      <c r="M5" s="60"/>
      <c r="N5" s="61" t="s">
        <v>12</v>
      </c>
      <c r="O5" s="58" t="s">
        <v>13</v>
      </c>
    </row>
    <row r="6" spans="1:15" ht="22.5" customHeight="1" x14ac:dyDescent="0.2">
      <c r="A6" s="60"/>
      <c r="B6" s="60"/>
      <c r="C6" s="59"/>
      <c r="D6" s="59"/>
      <c r="E6" s="59"/>
      <c r="F6" s="59"/>
      <c r="G6" s="59"/>
      <c r="H6" s="59"/>
      <c r="I6" s="36"/>
      <c r="J6" s="36"/>
      <c r="K6" s="36"/>
      <c r="L6" s="36"/>
      <c r="M6" s="36"/>
      <c r="N6" s="60"/>
      <c r="O6" s="60"/>
    </row>
    <row r="7" spans="1:15" ht="12.75" x14ac:dyDescent="0.2">
      <c r="A7" s="30">
        <v>1</v>
      </c>
      <c r="B7" s="68" t="s">
        <v>742</v>
      </c>
      <c r="C7" s="10" t="s">
        <v>177</v>
      </c>
      <c r="D7" s="14">
        <v>38865</v>
      </c>
      <c r="E7" s="10" t="s">
        <v>40</v>
      </c>
      <c r="F7" s="10">
        <v>10</v>
      </c>
      <c r="G7" s="10">
        <v>2</v>
      </c>
      <c r="H7" s="10" t="s">
        <v>115</v>
      </c>
      <c r="I7" s="29">
        <v>0.5</v>
      </c>
      <c r="J7" s="29">
        <v>4</v>
      </c>
      <c r="K7" s="29">
        <v>5</v>
      </c>
      <c r="L7" s="29">
        <v>4</v>
      </c>
      <c r="M7" s="29">
        <v>5</v>
      </c>
      <c r="N7" s="30">
        <f t="shared" ref="N7:N38" si="0">SUM(I7:M7)</f>
        <v>18.5</v>
      </c>
      <c r="O7" s="29" t="s">
        <v>789</v>
      </c>
    </row>
    <row r="8" spans="1:15" ht="25.5" x14ac:dyDescent="0.2">
      <c r="A8" s="30">
        <v>2</v>
      </c>
      <c r="B8" s="68" t="s">
        <v>724</v>
      </c>
      <c r="C8" s="10" t="s">
        <v>718</v>
      </c>
      <c r="D8" s="14">
        <v>38882</v>
      </c>
      <c r="E8" s="37" t="s">
        <v>482</v>
      </c>
      <c r="F8" s="10">
        <v>10</v>
      </c>
      <c r="G8" s="10">
        <v>1</v>
      </c>
      <c r="H8" s="10" t="s">
        <v>720</v>
      </c>
      <c r="I8" s="29">
        <v>2.5</v>
      </c>
      <c r="J8" s="29">
        <v>5</v>
      </c>
      <c r="K8" s="29">
        <v>5</v>
      </c>
      <c r="L8" s="29">
        <v>3</v>
      </c>
      <c r="M8" s="29">
        <v>3</v>
      </c>
      <c r="N8" s="30">
        <f t="shared" si="0"/>
        <v>18.5</v>
      </c>
      <c r="O8" s="29" t="s">
        <v>789</v>
      </c>
    </row>
    <row r="9" spans="1:15" ht="25.5" x14ac:dyDescent="0.2">
      <c r="A9" s="30">
        <v>3</v>
      </c>
      <c r="B9" s="68" t="s">
        <v>554</v>
      </c>
      <c r="C9" s="10" t="s">
        <v>174</v>
      </c>
      <c r="D9" s="14">
        <v>38684</v>
      </c>
      <c r="E9" s="10" t="s">
        <v>40</v>
      </c>
      <c r="F9" s="10">
        <v>10</v>
      </c>
      <c r="G9" s="10">
        <v>1</v>
      </c>
      <c r="H9" s="10" t="s">
        <v>115</v>
      </c>
      <c r="I9" s="29">
        <v>2.5</v>
      </c>
      <c r="J9" s="29">
        <v>5</v>
      </c>
      <c r="K9" s="29">
        <v>5</v>
      </c>
      <c r="L9" s="29">
        <v>5</v>
      </c>
      <c r="M9" s="29">
        <v>0</v>
      </c>
      <c r="N9" s="30">
        <f t="shared" si="0"/>
        <v>17.5</v>
      </c>
      <c r="O9" s="29" t="s">
        <v>790</v>
      </c>
    </row>
    <row r="10" spans="1:15" ht="25.5" x14ac:dyDescent="0.2">
      <c r="A10" s="30">
        <v>4</v>
      </c>
      <c r="B10" s="68" t="s">
        <v>725</v>
      </c>
      <c r="C10" s="10" t="s">
        <v>717</v>
      </c>
      <c r="D10" s="14">
        <v>38683</v>
      </c>
      <c r="E10" s="37" t="s">
        <v>482</v>
      </c>
      <c r="F10" s="10">
        <v>10</v>
      </c>
      <c r="G10" s="10">
        <v>1</v>
      </c>
      <c r="H10" s="10" t="s">
        <v>720</v>
      </c>
      <c r="I10" s="29">
        <v>2.5</v>
      </c>
      <c r="J10" s="29">
        <v>5</v>
      </c>
      <c r="K10" s="29">
        <v>5</v>
      </c>
      <c r="L10" s="29">
        <v>5</v>
      </c>
      <c r="M10" s="29">
        <v>0</v>
      </c>
      <c r="N10" s="30">
        <f t="shared" si="0"/>
        <v>17.5</v>
      </c>
      <c r="O10" s="29" t="s">
        <v>790</v>
      </c>
    </row>
    <row r="11" spans="1:15" ht="25.5" x14ac:dyDescent="0.2">
      <c r="A11" s="30">
        <v>5</v>
      </c>
      <c r="B11" s="68" t="s">
        <v>731</v>
      </c>
      <c r="C11" s="10" t="s">
        <v>719</v>
      </c>
      <c r="D11" s="14">
        <v>38620</v>
      </c>
      <c r="E11" s="37" t="s">
        <v>482</v>
      </c>
      <c r="F11" s="10">
        <v>10</v>
      </c>
      <c r="G11" s="10">
        <v>1</v>
      </c>
      <c r="H11" s="10" t="s">
        <v>720</v>
      </c>
      <c r="I11" s="29">
        <v>2.5</v>
      </c>
      <c r="J11" s="29">
        <v>4</v>
      </c>
      <c r="K11" s="29">
        <v>5</v>
      </c>
      <c r="L11" s="29">
        <v>5</v>
      </c>
      <c r="M11" s="29">
        <v>0.5</v>
      </c>
      <c r="N11" s="30">
        <f t="shared" si="0"/>
        <v>17</v>
      </c>
      <c r="O11" s="29" t="s">
        <v>790</v>
      </c>
    </row>
    <row r="12" spans="1:15" ht="25.5" x14ac:dyDescent="0.2">
      <c r="A12" s="30">
        <v>6</v>
      </c>
      <c r="B12" s="68" t="s">
        <v>748</v>
      </c>
      <c r="C12" s="10" t="s">
        <v>185</v>
      </c>
      <c r="D12" s="14">
        <v>38759</v>
      </c>
      <c r="E12" s="10" t="s">
        <v>49</v>
      </c>
      <c r="F12" s="10">
        <v>10</v>
      </c>
      <c r="G12" s="10">
        <v>1</v>
      </c>
      <c r="H12" s="10" t="s">
        <v>50</v>
      </c>
      <c r="I12" s="29">
        <v>2.5</v>
      </c>
      <c r="J12" s="29">
        <v>0.5</v>
      </c>
      <c r="K12" s="29">
        <v>5</v>
      </c>
      <c r="L12" s="29">
        <v>5</v>
      </c>
      <c r="M12" s="29">
        <v>3</v>
      </c>
      <c r="N12" s="30">
        <f t="shared" si="0"/>
        <v>16</v>
      </c>
      <c r="O12" s="29" t="s">
        <v>790</v>
      </c>
    </row>
    <row r="13" spans="1:15" ht="25.5" x14ac:dyDescent="0.2">
      <c r="A13" s="30">
        <v>7</v>
      </c>
      <c r="B13" s="68" t="s">
        <v>739</v>
      </c>
      <c r="C13" s="10" t="s">
        <v>124</v>
      </c>
      <c r="D13" s="14">
        <v>38682</v>
      </c>
      <c r="E13" s="10" t="s">
        <v>15</v>
      </c>
      <c r="F13" s="10">
        <v>10</v>
      </c>
      <c r="G13" s="10">
        <v>1</v>
      </c>
      <c r="H13" s="10" t="s">
        <v>55</v>
      </c>
      <c r="I13" s="29">
        <v>2.5</v>
      </c>
      <c r="J13" s="29">
        <v>4.5</v>
      </c>
      <c r="K13" s="29">
        <v>5</v>
      </c>
      <c r="L13" s="29">
        <v>3</v>
      </c>
      <c r="M13" s="29">
        <v>0</v>
      </c>
      <c r="N13" s="30">
        <f t="shared" si="0"/>
        <v>15</v>
      </c>
      <c r="O13" s="29" t="s">
        <v>790</v>
      </c>
    </row>
    <row r="14" spans="1:15" ht="25.5" x14ac:dyDescent="0.2">
      <c r="A14" s="30">
        <v>8</v>
      </c>
      <c r="B14" s="68" t="s">
        <v>737</v>
      </c>
      <c r="C14" s="10" t="s">
        <v>176</v>
      </c>
      <c r="D14" s="14">
        <v>38817</v>
      </c>
      <c r="E14" s="10" t="s">
        <v>40</v>
      </c>
      <c r="F14" s="10">
        <v>10</v>
      </c>
      <c r="G14" s="10">
        <v>2</v>
      </c>
      <c r="H14" s="10" t="s">
        <v>115</v>
      </c>
      <c r="I14" s="29">
        <v>2.5</v>
      </c>
      <c r="J14" s="29">
        <v>1</v>
      </c>
      <c r="K14" s="29">
        <v>5</v>
      </c>
      <c r="L14" s="29">
        <v>5</v>
      </c>
      <c r="M14" s="29">
        <v>0</v>
      </c>
      <c r="N14" s="30">
        <f t="shared" si="0"/>
        <v>13.5</v>
      </c>
      <c r="O14" s="29" t="s">
        <v>791</v>
      </c>
    </row>
    <row r="15" spans="1:15" ht="25.5" x14ac:dyDescent="0.2">
      <c r="A15" s="30">
        <v>9</v>
      </c>
      <c r="B15" s="68" t="s">
        <v>746</v>
      </c>
      <c r="C15" s="10" t="s">
        <v>180</v>
      </c>
      <c r="D15" s="14">
        <v>38390</v>
      </c>
      <c r="E15" s="10" t="s">
        <v>40</v>
      </c>
      <c r="F15" s="10">
        <v>10</v>
      </c>
      <c r="G15" s="10">
        <v>3</v>
      </c>
      <c r="H15" s="10" t="s">
        <v>115</v>
      </c>
      <c r="I15" s="29">
        <v>1</v>
      </c>
      <c r="J15" s="29">
        <v>2.5</v>
      </c>
      <c r="K15" s="29">
        <v>5</v>
      </c>
      <c r="L15" s="29">
        <v>1</v>
      </c>
      <c r="M15" s="29">
        <v>3.5</v>
      </c>
      <c r="N15" s="30">
        <f t="shared" si="0"/>
        <v>13</v>
      </c>
      <c r="O15" s="29" t="s">
        <v>791</v>
      </c>
    </row>
    <row r="16" spans="1:15" s="7" customFormat="1" ht="25.5" x14ac:dyDescent="0.2">
      <c r="A16" s="30">
        <v>10</v>
      </c>
      <c r="B16" s="68" t="s">
        <v>727</v>
      </c>
      <c r="C16" s="10" t="s">
        <v>132</v>
      </c>
      <c r="D16" s="14">
        <v>38965</v>
      </c>
      <c r="E16" s="10" t="s">
        <v>130</v>
      </c>
      <c r="F16" s="10">
        <v>10</v>
      </c>
      <c r="G16" s="10">
        <v>1</v>
      </c>
      <c r="H16" s="10" t="s">
        <v>131</v>
      </c>
      <c r="I16" s="29">
        <v>2</v>
      </c>
      <c r="J16" s="29">
        <v>5</v>
      </c>
      <c r="K16" s="29">
        <v>5</v>
      </c>
      <c r="L16" s="29">
        <v>0</v>
      </c>
      <c r="M16" s="29">
        <v>0</v>
      </c>
      <c r="N16" s="30">
        <f t="shared" si="0"/>
        <v>12</v>
      </c>
      <c r="O16" s="29" t="s">
        <v>791</v>
      </c>
    </row>
    <row r="17" spans="1:15" ht="25.5" x14ac:dyDescent="0.2">
      <c r="A17" s="30">
        <v>11</v>
      </c>
      <c r="B17" s="68" t="s">
        <v>722</v>
      </c>
      <c r="C17" s="10" t="s">
        <v>129</v>
      </c>
      <c r="D17" s="14">
        <v>38734</v>
      </c>
      <c r="E17" s="10" t="s">
        <v>130</v>
      </c>
      <c r="F17" s="10">
        <v>10</v>
      </c>
      <c r="G17" s="10">
        <v>2</v>
      </c>
      <c r="H17" s="10" t="s">
        <v>131</v>
      </c>
      <c r="I17" s="29">
        <v>1</v>
      </c>
      <c r="J17" s="29">
        <v>2.5</v>
      </c>
      <c r="K17" s="29">
        <v>5</v>
      </c>
      <c r="L17" s="29">
        <v>0</v>
      </c>
      <c r="M17" s="29">
        <v>2.5</v>
      </c>
      <c r="N17" s="30">
        <f t="shared" si="0"/>
        <v>11</v>
      </c>
      <c r="O17" s="29" t="s">
        <v>791</v>
      </c>
    </row>
    <row r="18" spans="1:15" ht="25.5" x14ac:dyDescent="0.2">
      <c r="A18" s="30">
        <v>12</v>
      </c>
      <c r="B18" s="68" t="s">
        <v>741</v>
      </c>
      <c r="C18" s="10" t="s">
        <v>175</v>
      </c>
      <c r="D18" s="14">
        <v>38534</v>
      </c>
      <c r="E18" s="10" t="s">
        <v>40</v>
      </c>
      <c r="F18" s="10">
        <v>10</v>
      </c>
      <c r="G18" s="10">
        <v>2</v>
      </c>
      <c r="H18" s="10" t="s">
        <v>115</v>
      </c>
      <c r="I18" s="29">
        <v>0.5</v>
      </c>
      <c r="J18" s="29">
        <v>1</v>
      </c>
      <c r="K18" s="29">
        <v>5</v>
      </c>
      <c r="L18" s="29">
        <v>4</v>
      </c>
      <c r="M18" s="29">
        <v>0</v>
      </c>
      <c r="N18" s="30">
        <f t="shared" si="0"/>
        <v>10.5</v>
      </c>
      <c r="O18" s="29" t="s">
        <v>791</v>
      </c>
    </row>
    <row r="19" spans="1:15" ht="25.5" x14ac:dyDescent="0.2">
      <c r="A19" s="30">
        <v>13</v>
      </c>
      <c r="B19" s="68" t="s">
        <v>730</v>
      </c>
      <c r="C19" s="10" t="s">
        <v>716</v>
      </c>
      <c r="D19" s="14">
        <v>38566</v>
      </c>
      <c r="E19" s="37" t="s">
        <v>482</v>
      </c>
      <c r="F19" s="10">
        <v>10</v>
      </c>
      <c r="G19" s="10">
        <v>2</v>
      </c>
      <c r="H19" s="10" t="s">
        <v>720</v>
      </c>
      <c r="I19" s="29">
        <v>2.5</v>
      </c>
      <c r="J19" s="29">
        <v>0.5</v>
      </c>
      <c r="K19" s="29">
        <v>2.5</v>
      </c>
      <c r="L19" s="29">
        <v>2</v>
      </c>
      <c r="M19" s="29">
        <v>2.5</v>
      </c>
      <c r="N19" s="30">
        <f t="shared" si="0"/>
        <v>10</v>
      </c>
      <c r="O19" s="29" t="s">
        <v>791</v>
      </c>
    </row>
    <row r="20" spans="1:15" ht="25.5" x14ac:dyDescent="0.2">
      <c r="A20" s="30">
        <v>14</v>
      </c>
      <c r="B20" s="68" t="s">
        <v>743</v>
      </c>
      <c r="C20" s="10" t="s">
        <v>178</v>
      </c>
      <c r="D20" s="14">
        <v>38713</v>
      </c>
      <c r="E20" s="10" t="s">
        <v>40</v>
      </c>
      <c r="F20" s="10">
        <v>10</v>
      </c>
      <c r="G20" s="10">
        <v>3</v>
      </c>
      <c r="H20" s="10" t="s">
        <v>115</v>
      </c>
      <c r="I20" s="29">
        <v>2.5</v>
      </c>
      <c r="J20" s="29">
        <v>0.5</v>
      </c>
      <c r="K20" s="29">
        <v>4.5</v>
      </c>
      <c r="L20" s="29">
        <v>1</v>
      </c>
      <c r="M20" s="29">
        <v>0</v>
      </c>
      <c r="N20" s="30">
        <f t="shared" si="0"/>
        <v>8.5</v>
      </c>
      <c r="O20" s="29" t="s">
        <v>791</v>
      </c>
    </row>
    <row r="21" spans="1:15" ht="25.5" x14ac:dyDescent="0.2">
      <c r="A21" s="30">
        <v>15</v>
      </c>
      <c r="B21" s="68" t="s">
        <v>557</v>
      </c>
      <c r="C21" s="10" t="s">
        <v>125</v>
      </c>
      <c r="D21" s="14">
        <v>38818</v>
      </c>
      <c r="E21" s="10" t="s">
        <v>15</v>
      </c>
      <c r="F21" s="10">
        <v>10</v>
      </c>
      <c r="G21" s="10">
        <v>2</v>
      </c>
      <c r="H21" s="10" t="s">
        <v>55</v>
      </c>
      <c r="I21" s="29">
        <v>0</v>
      </c>
      <c r="J21" s="29">
        <v>2.5</v>
      </c>
      <c r="K21" s="29">
        <v>2</v>
      </c>
      <c r="L21" s="29">
        <v>1</v>
      </c>
      <c r="M21" s="29">
        <v>2.5</v>
      </c>
      <c r="N21" s="30">
        <f t="shared" si="0"/>
        <v>8</v>
      </c>
      <c r="O21" s="29"/>
    </row>
    <row r="22" spans="1:15" ht="25.5" x14ac:dyDescent="0.2">
      <c r="A22" s="30">
        <v>16</v>
      </c>
      <c r="B22" s="68" t="s">
        <v>723</v>
      </c>
      <c r="C22" s="10" t="s">
        <v>715</v>
      </c>
      <c r="D22" s="14">
        <v>38896</v>
      </c>
      <c r="E22" s="37" t="s">
        <v>482</v>
      </c>
      <c r="F22" s="10">
        <v>10</v>
      </c>
      <c r="G22" s="10">
        <v>2</v>
      </c>
      <c r="H22" s="10" t="s">
        <v>720</v>
      </c>
      <c r="I22" s="29">
        <v>0.5</v>
      </c>
      <c r="J22" s="29">
        <v>0.5</v>
      </c>
      <c r="K22" s="29">
        <v>5</v>
      </c>
      <c r="L22" s="29">
        <v>1</v>
      </c>
      <c r="M22" s="29">
        <v>0</v>
      </c>
      <c r="N22" s="30">
        <f t="shared" si="0"/>
        <v>7</v>
      </c>
      <c r="O22" s="29"/>
    </row>
    <row r="23" spans="1:15" ht="25.5" x14ac:dyDescent="0.2">
      <c r="A23" s="30">
        <v>17</v>
      </c>
      <c r="B23" s="68" t="s">
        <v>744</v>
      </c>
      <c r="C23" s="10" t="s">
        <v>179</v>
      </c>
      <c r="D23" s="14">
        <v>38672</v>
      </c>
      <c r="E23" s="10" t="s">
        <v>40</v>
      </c>
      <c r="F23" s="10">
        <v>10</v>
      </c>
      <c r="G23" s="10">
        <v>3</v>
      </c>
      <c r="H23" s="10" t="s">
        <v>115</v>
      </c>
      <c r="I23" s="29">
        <v>0.5</v>
      </c>
      <c r="J23" s="29">
        <v>2.5</v>
      </c>
      <c r="K23" s="29">
        <v>2</v>
      </c>
      <c r="L23" s="29">
        <v>0</v>
      </c>
      <c r="M23" s="29">
        <v>0</v>
      </c>
      <c r="N23" s="30">
        <f t="shared" si="0"/>
        <v>5</v>
      </c>
      <c r="O23" s="29"/>
    </row>
    <row r="24" spans="1:15" ht="25.5" x14ac:dyDescent="0.2">
      <c r="A24" s="30">
        <v>18</v>
      </c>
      <c r="B24" s="68" t="s">
        <v>750</v>
      </c>
      <c r="C24" s="37" t="s">
        <v>749</v>
      </c>
      <c r="D24" s="14"/>
      <c r="E24" s="10" t="s">
        <v>49</v>
      </c>
      <c r="F24" s="10">
        <v>10</v>
      </c>
      <c r="G24" s="10"/>
      <c r="H24" s="37" t="s">
        <v>50</v>
      </c>
      <c r="I24" s="29">
        <v>0.5</v>
      </c>
      <c r="J24" s="29">
        <v>0</v>
      </c>
      <c r="K24" s="29">
        <v>4</v>
      </c>
      <c r="L24" s="29">
        <v>0</v>
      </c>
      <c r="M24" s="29">
        <v>0</v>
      </c>
      <c r="N24" s="30">
        <f t="shared" si="0"/>
        <v>4.5</v>
      </c>
      <c r="O24" s="29"/>
    </row>
    <row r="25" spans="1:15" ht="25.5" x14ac:dyDescent="0.2">
      <c r="A25" s="30">
        <v>19</v>
      </c>
      <c r="B25" s="68" t="s">
        <v>745</v>
      </c>
      <c r="C25" s="37" t="s">
        <v>747</v>
      </c>
      <c r="D25" s="14"/>
      <c r="E25" s="10" t="s">
        <v>49</v>
      </c>
      <c r="F25" s="10">
        <v>10</v>
      </c>
      <c r="G25" s="10"/>
      <c r="H25" s="37" t="s">
        <v>187</v>
      </c>
      <c r="I25" s="29">
        <v>2.5</v>
      </c>
      <c r="J25" s="29">
        <v>1</v>
      </c>
      <c r="K25" s="29">
        <v>1</v>
      </c>
      <c r="L25" s="29">
        <v>0</v>
      </c>
      <c r="M25" s="29">
        <v>0</v>
      </c>
      <c r="N25" s="30">
        <f t="shared" si="0"/>
        <v>4.5</v>
      </c>
      <c r="O25" s="29"/>
    </row>
    <row r="26" spans="1:15" ht="25.5" x14ac:dyDescent="0.2">
      <c r="A26" s="30">
        <v>20</v>
      </c>
      <c r="B26" s="68" t="s">
        <v>738</v>
      </c>
      <c r="C26" s="10" t="s">
        <v>190</v>
      </c>
      <c r="D26" s="14">
        <v>37574</v>
      </c>
      <c r="E26" s="10" t="s">
        <v>191</v>
      </c>
      <c r="F26" s="10">
        <v>10</v>
      </c>
      <c r="G26" s="10">
        <v>1</v>
      </c>
      <c r="H26" s="10" t="s">
        <v>192</v>
      </c>
      <c r="I26" s="29">
        <v>0.5</v>
      </c>
      <c r="J26" s="29">
        <v>4</v>
      </c>
      <c r="K26" s="29">
        <v>0</v>
      </c>
      <c r="L26" s="29">
        <v>0</v>
      </c>
      <c r="M26" s="29">
        <v>0</v>
      </c>
      <c r="N26" s="30">
        <f t="shared" si="0"/>
        <v>4.5</v>
      </c>
      <c r="O26" s="29"/>
    </row>
    <row r="27" spans="1:15" ht="25.5" x14ac:dyDescent="0.2">
      <c r="A27" s="30">
        <v>21</v>
      </c>
      <c r="B27" s="68" t="s">
        <v>733</v>
      </c>
      <c r="C27" s="10" t="s">
        <v>135</v>
      </c>
      <c r="D27" s="14">
        <v>38957</v>
      </c>
      <c r="E27" s="10" t="s">
        <v>134</v>
      </c>
      <c r="F27" s="10">
        <v>10</v>
      </c>
      <c r="G27" s="10">
        <v>1</v>
      </c>
      <c r="H27" s="10" t="s">
        <v>67</v>
      </c>
      <c r="I27" s="29">
        <v>1</v>
      </c>
      <c r="J27" s="29">
        <v>0</v>
      </c>
      <c r="K27" s="29">
        <v>1.5</v>
      </c>
      <c r="L27" s="29">
        <v>1</v>
      </c>
      <c r="M27" s="29">
        <v>0</v>
      </c>
      <c r="N27" s="30">
        <f t="shared" si="0"/>
        <v>3.5</v>
      </c>
      <c r="O27" s="29"/>
    </row>
    <row r="28" spans="1:15" ht="25.5" x14ac:dyDescent="0.2">
      <c r="A28" s="30">
        <v>22</v>
      </c>
      <c r="B28" s="68" t="s">
        <v>729</v>
      </c>
      <c r="C28" s="10" t="s">
        <v>714</v>
      </c>
      <c r="D28" s="14">
        <v>38960</v>
      </c>
      <c r="E28" s="37" t="s">
        <v>482</v>
      </c>
      <c r="F28" s="10">
        <v>10</v>
      </c>
      <c r="G28" s="10">
        <v>2</v>
      </c>
      <c r="H28" s="10" t="s">
        <v>720</v>
      </c>
      <c r="I28" s="29">
        <v>1</v>
      </c>
      <c r="J28" s="29">
        <v>0</v>
      </c>
      <c r="K28" s="29">
        <v>2.5</v>
      </c>
      <c r="L28" s="29">
        <v>0</v>
      </c>
      <c r="M28" s="29">
        <v>0</v>
      </c>
      <c r="N28" s="30">
        <f t="shared" si="0"/>
        <v>3.5</v>
      </c>
      <c r="O28" s="29"/>
    </row>
    <row r="29" spans="1:15" ht="25.5" x14ac:dyDescent="0.2">
      <c r="A29" s="30">
        <v>23</v>
      </c>
      <c r="B29" s="68" t="s">
        <v>726</v>
      </c>
      <c r="C29" s="10" t="s">
        <v>168</v>
      </c>
      <c r="D29" s="14">
        <v>38929</v>
      </c>
      <c r="E29" s="10" t="s">
        <v>31</v>
      </c>
      <c r="F29" s="10">
        <v>10</v>
      </c>
      <c r="G29" s="10">
        <v>1</v>
      </c>
      <c r="H29" s="10" t="s">
        <v>169</v>
      </c>
      <c r="I29" s="29">
        <v>2.5</v>
      </c>
      <c r="J29" s="29">
        <v>0</v>
      </c>
      <c r="K29" s="29">
        <v>1</v>
      </c>
      <c r="L29" s="29">
        <v>0</v>
      </c>
      <c r="M29" s="29">
        <v>0</v>
      </c>
      <c r="N29" s="30">
        <f t="shared" si="0"/>
        <v>3.5</v>
      </c>
      <c r="O29" s="29"/>
    </row>
    <row r="30" spans="1:15" ht="25.5" x14ac:dyDescent="0.2">
      <c r="A30" s="30">
        <v>24</v>
      </c>
      <c r="B30" s="68" t="s">
        <v>756</v>
      </c>
      <c r="C30" s="37" t="s">
        <v>755</v>
      </c>
      <c r="D30" s="14"/>
      <c r="E30" s="10" t="s">
        <v>49</v>
      </c>
      <c r="F30" s="10">
        <v>10</v>
      </c>
      <c r="G30" s="10"/>
      <c r="H30" s="37" t="s">
        <v>187</v>
      </c>
      <c r="I30" s="29">
        <v>0.5</v>
      </c>
      <c r="J30" s="29">
        <v>0</v>
      </c>
      <c r="K30" s="29">
        <v>1</v>
      </c>
      <c r="L30" s="29">
        <v>0</v>
      </c>
      <c r="M30" s="29">
        <v>1.5</v>
      </c>
      <c r="N30" s="30">
        <f t="shared" si="0"/>
        <v>3</v>
      </c>
      <c r="O30" s="29"/>
    </row>
    <row r="31" spans="1:15" ht="51" x14ac:dyDescent="0.2">
      <c r="A31" s="30">
        <v>25</v>
      </c>
      <c r="B31" s="68" t="s">
        <v>758</v>
      </c>
      <c r="C31" s="10" t="s">
        <v>172</v>
      </c>
      <c r="D31" s="14">
        <v>38673</v>
      </c>
      <c r="E31" s="10" t="s">
        <v>34</v>
      </c>
      <c r="F31" s="10">
        <v>10</v>
      </c>
      <c r="G31" s="10">
        <v>1</v>
      </c>
      <c r="H31" s="10" t="s">
        <v>35</v>
      </c>
      <c r="I31" s="29">
        <v>2</v>
      </c>
      <c r="J31" s="29">
        <v>0</v>
      </c>
      <c r="K31" s="29">
        <v>0.5</v>
      </c>
      <c r="L31" s="29">
        <v>0</v>
      </c>
      <c r="M31" s="29">
        <v>0</v>
      </c>
      <c r="N31" s="30">
        <f t="shared" si="0"/>
        <v>2.5</v>
      </c>
      <c r="O31" s="29"/>
    </row>
    <row r="32" spans="1:15" ht="25.5" x14ac:dyDescent="0.2">
      <c r="A32" s="30">
        <v>26</v>
      </c>
      <c r="B32" s="68" t="s">
        <v>754</v>
      </c>
      <c r="C32" s="37" t="s">
        <v>753</v>
      </c>
      <c r="D32" s="14"/>
      <c r="E32" s="10" t="s">
        <v>49</v>
      </c>
      <c r="F32" s="10">
        <v>10</v>
      </c>
      <c r="G32" s="10"/>
      <c r="H32" s="37" t="s">
        <v>187</v>
      </c>
      <c r="I32" s="29">
        <v>2.5</v>
      </c>
      <c r="J32" s="29">
        <v>0</v>
      </c>
      <c r="K32" s="29">
        <v>0</v>
      </c>
      <c r="L32" s="29">
        <v>0</v>
      </c>
      <c r="M32" s="29">
        <v>0</v>
      </c>
      <c r="N32" s="30">
        <f t="shared" si="0"/>
        <v>2.5</v>
      </c>
      <c r="O32" s="29"/>
    </row>
    <row r="33" spans="1:15" ht="25.5" x14ac:dyDescent="0.2">
      <c r="A33" s="30">
        <v>27</v>
      </c>
      <c r="B33" s="68" t="s">
        <v>555</v>
      </c>
      <c r="C33" s="10" t="s">
        <v>139</v>
      </c>
      <c r="D33" s="14">
        <v>38739</v>
      </c>
      <c r="E33" s="10" t="s">
        <v>140</v>
      </c>
      <c r="F33" s="10">
        <v>10</v>
      </c>
      <c r="G33" s="10">
        <v>3</v>
      </c>
      <c r="H33" s="10" t="s">
        <v>141</v>
      </c>
      <c r="I33" s="29">
        <v>1</v>
      </c>
      <c r="J33" s="29">
        <v>1</v>
      </c>
      <c r="K33" s="29">
        <v>0</v>
      </c>
      <c r="L33" s="29">
        <v>0</v>
      </c>
      <c r="M33" s="29">
        <v>0</v>
      </c>
      <c r="N33" s="30">
        <f t="shared" si="0"/>
        <v>2</v>
      </c>
      <c r="O33" s="29"/>
    </row>
    <row r="34" spans="1:15" ht="25.5" x14ac:dyDescent="0.2">
      <c r="A34" s="30">
        <v>28</v>
      </c>
      <c r="B34" s="68" t="s">
        <v>721</v>
      </c>
      <c r="C34" s="10" t="s">
        <v>156</v>
      </c>
      <c r="D34" s="14">
        <v>38693</v>
      </c>
      <c r="E34" s="10" t="s">
        <v>155</v>
      </c>
      <c r="F34" s="10">
        <v>10</v>
      </c>
      <c r="G34" s="10">
        <v>1</v>
      </c>
      <c r="H34" s="10" t="s">
        <v>89</v>
      </c>
      <c r="I34" s="29">
        <v>1</v>
      </c>
      <c r="J34" s="29">
        <v>0.5</v>
      </c>
      <c r="K34" s="29">
        <v>0.5</v>
      </c>
      <c r="L34" s="29">
        <v>0</v>
      </c>
      <c r="M34" s="29">
        <v>0</v>
      </c>
      <c r="N34" s="30">
        <f t="shared" si="0"/>
        <v>2</v>
      </c>
      <c r="O34" s="29"/>
    </row>
    <row r="35" spans="1:15" ht="25.5" x14ac:dyDescent="0.2">
      <c r="A35" s="30">
        <v>29</v>
      </c>
      <c r="B35" s="68" t="s">
        <v>740</v>
      </c>
      <c r="C35" s="10" t="s">
        <v>126</v>
      </c>
      <c r="D35" s="14">
        <v>38748</v>
      </c>
      <c r="E35" s="10" t="s">
        <v>15</v>
      </c>
      <c r="F35" s="10">
        <v>10</v>
      </c>
      <c r="G35" s="10">
        <v>3</v>
      </c>
      <c r="H35" s="10" t="s">
        <v>55</v>
      </c>
      <c r="I35" s="29">
        <v>0.5</v>
      </c>
      <c r="J35" s="29">
        <v>0.5</v>
      </c>
      <c r="K35" s="29">
        <v>0.5</v>
      </c>
      <c r="L35" s="29">
        <v>0</v>
      </c>
      <c r="M35" s="29">
        <v>0</v>
      </c>
      <c r="N35" s="30">
        <f t="shared" si="0"/>
        <v>1.5</v>
      </c>
      <c r="O35" s="29"/>
    </row>
    <row r="36" spans="1:15" ht="25.5" x14ac:dyDescent="0.2">
      <c r="A36" s="30">
        <v>30</v>
      </c>
      <c r="B36" s="68" t="s">
        <v>736</v>
      </c>
      <c r="C36" s="10" t="s">
        <v>154</v>
      </c>
      <c r="D36" s="14">
        <v>38902</v>
      </c>
      <c r="E36" s="10" t="s">
        <v>155</v>
      </c>
      <c r="F36" s="10">
        <v>10</v>
      </c>
      <c r="G36" s="10">
        <v>1</v>
      </c>
      <c r="H36" s="10" t="s">
        <v>89</v>
      </c>
      <c r="I36" s="29">
        <v>0.5</v>
      </c>
      <c r="J36" s="29">
        <v>0</v>
      </c>
      <c r="K36" s="29">
        <v>0.5</v>
      </c>
      <c r="L36" s="29">
        <v>0</v>
      </c>
      <c r="M36" s="29">
        <v>0</v>
      </c>
      <c r="N36" s="30">
        <f t="shared" si="0"/>
        <v>1</v>
      </c>
      <c r="O36" s="29"/>
    </row>
    <row r="37" spans="1:15" ht="25.5" x14ac:dyDescent="0.2">
      <c r="A37" s="30">
        <v>31</v>
      </c>
      <c r="B37" s="68" t="s">
        <v>752</v>
      </c>
      <c r="C37" s="10" t="s">
        <v>144</v>
      </c>
      <c r="D37" s="14">
        <v>38640</v>
      </c>
      <c r="E37" s="10" t="s">
        <v>145</v>
      </c>
      <c r="F37" s="10">
        <v>10</v>
      </c>
      <c r="G37" s="10">
        <v>2</v>
      </c>
      <c r="H37" s="10" t="s">
        <v>146</v>
      </c>
      <c r="I37" s="29">
        <v>0.5</v>
      </c>
      <c r="J37" s="29">
        <v>0.5</v>
      </c>
      <c r="K37" s="29">
        <v>0</v>
      </c>
      <c r="L37" s="29">
        <v>0</v>
      </c>
      <c r="M37" s="29">
        <v>0</v>
      </c>
      <c r="N37" s="30">
        <f t="shared" si="0"/>
        <v>1</v>
      </c>
      <c r="O37" s="29"/>
    </row>
    <row r="38" spans="1:15" ht="25.5" x14ac:dyDescent="0.2">
      <c r="A38" s="30">
        <v>32</v>
      </c>
      <c r="B38" s="68" t="s">
        <v>579</v>
      </c>
      <c r="C38" s="10" t="s">
        <v>151</v>
      </c>
      <c r="D38" s="14">
        <v>38684</v>
      </c>
      <c r="E38" s="10" t="s">
        <v>149</v>
      </c>
      <c r="F38" s="10">
        <v>10</v>
      </c>
      <c r="G38" s="10">
        <v>2</v>
      </c>
      <c r="H38" s="10" t="s">
        <v>150</v>
      </c>
      <c r="I38" s="29">
        <v>0</v>
      </c>
      <c r="J38" s="29">
        <v>0</v>
      </c>
      <c r="K38" s="29">
        <v>0</v>
      </c>
      <c r="L38" s="29">
        <v>0</v>
      </c>
      <c r="M38" s="29">
        <v>1</v>
      </c>
      <c r="N38" s="30">
        <f t="shared" si="0"/>
        <v>1</v>
      </c>
      <c r="O38" s="29"/>
    </row>
    <row r="39" spans="1:15" ht="25.5" x14ac:dyDescent="0.2">
      <c r="A39" s="30">
        <v>33</v>
      </c>
      <c r="B39" s="68" t="s">
        <v>735</v>
      </c>
      <c r="C39" s="10" t="s">
        <v>157</v>
      </c>
      <c r="D39" s="14">
        <v>38755</v>
      </c>
      <c r="E39" s="10" t="s">
        <v>23</v>
      </c>
      <c r="F39" s="10">
        <v>10</v>
      </c>
      <c r="G39" s="10">
        <v>1</v>
      </c>
      <c r="H39" s="10" t="s">
        <v>92</v>
      </c>
      <c r="I39" s="29">
        <v>0.5</v>
      </c>
      <c r="J39" s="29">
        <v>0</v>
      </c>
      <c r="K39" s="29">
        <v>0.5</v>
      </c>
      <c r="L39" s="29">
        <v>0</v>
      </c>
      <c r="M39" s="29">
        <v>0</v>
      </c>
      <c r="N39" s="30">
        <f t="shared" ref="N39:N44" si="1">SUM(I39:M39)</f>
        <v>1</v>
      </c>
      <c r="O39" s="29"/>
    </row>
    <row r="40" spans="1:15" ht="25.5" x14ac:dyDescent="0.2">
      <c r="A40" s="30">
        <v>34</v>
      </c>
      <c r="B40" s="68" t="s">
        <v>732</v>
      </c>
      <c r="C40" s="10" t="s">
        <v>148</v>
      </c>
      <c r="D40" s="14">
        <v>38884</v>
      </c>
      <c r="E40" s="10" t="s">
        <v>149</v>
      </c>
      <c r="F40" s="10">
        <v>10</v>
      </c>
      <c r="G40" s="10">
        <v>1</v>
      </c>
      <c r="H40" s="10" t="s">
        <v>150</v>
      </c>
      <c r="I40" s="29">
        <v>0.5</v>
      </c>
      <c r="J40" s="29">
        <v>0</v>
      </c>
      <c r="K40" s="29">
        <v>0.5</v>
      </c>
      <c r="L40" s="29">
        <v>0</v>
      </c>
      <c r="M40" s="29">
        <v>0</v>
      </c>
      <c r="N40" s="30">
        <f t="shared" si="1"/>
        <v>1</v>
      </c>
      <c r="O40" s="29"/>
    </row>
    <row r="41" spans="1:15" ht="25.5" x14ac:dyDescent="0.2">
      <c r="A41" s="30">
        <v>35</v>
      </c>
      <c r="B41" s="68" t="s">
        <v>751</v>
      </c>
      <c r="C41" s="10" t="s">
        <v>147</v>
      </c>
      <c r="D41" s="14">
        <v>38623</v>
      </c>
      <c r="E41" s="10" t="s">
        <v>145</v>
      </c>
      <c r="F41" s="10">
        <v>10</v>
      </c>
      <c r="G41" s="10">
        <v>1</v>
      </c>
      <c r="H41" s="10" t="s">
        <v>146</v>
      </c>
      <c r="I41" s="29">
        <v>0.5</v>
      </c>
      <c r="J41" s="29">
        <v>0</v>
      </c>
      <c r="K41" s="29">
        <v>0</v>
      </c>
      <c r="L41" s="29">
        <v>0</v>
      </c>
      <c r="M41" s="29">
        <v>0</v>
      </c>
      <c r="N41" s="30">
        <f t="shared" si="1"/>
        <v>0.5</v>
      </c>
      <c r="O41" s="29"/>
    </row>
    <row r="42" spans="1:15" ht="25.5" x14ac:dyDescent="0.2">
      <c r="A42" s="30">
        <v>36</v>
      </c>
      <c r="B42" s="68" t="s">
        <v>734</v>
      </c>
      <c r="C42" s="10" t="s">
        <v>152</v>
      </c>
      <c r="D42" s="14">
        <v>38449</v>
      </c>
      <c r="E42" s="10" t="s">
        <v>153</v>
      </c>
      <c r="F42" s="10">
        <v>10</v>
      </c>
      <c r="G42" s="10">
        <v>1</v>
      </c>
      <c r="H42" s="10" t="s">
        <v>87</v>
      </c>
      <c r="I42" s="29">
        <v>0.5</v>
      </c>
      <c r="J42" s="29">
        <v>0</v>
      </c>
      <c r="K42" s="29">
        <v>0</v>
      </c>
      <c r="L42" s="29">
        <v>0</v>
      </c>
      <c r="M42" s="29">
        <v>0</v>
      </c>
      <c r="N42" s="30">
        <f t="shared" si="1"/>
        <v>0.5</v>
      </c>
      <c r="O42" s="29"/>
    </row>
    <row r="43" spans="1:15" ht="25.5" x14ac:dyDescent="0.2">
      <c r="A43" s="30">
        <v>37</v>
      </c>
      <c r="B43" s="68" t="s">
        <v>757</v>
      </c>
      <c r="C43" s="10" t="s">
        <v>170</v>
      </c>
      <c r="D43" s="14">
        <v>38922</v>
      </c>
      <c r="E43" s="10" t="s">
        <v>171</v>
      </c>
      <c r="F43" s="10">
        <v>10</v>
      </c>
      <c r="G43" s="10">
        <v>1</v>
      </c>
      <c r="H43" s="10" t="s">
        <v>110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0">
        <f t="shared" si="1"/>
        <v>0</v>
      </c>
      <c r="O43" s="29"/>
    </row>
    <row r="44" spans="1:15" ht="25.5" x14ac:dyDescent="0.2">
      <c r="A44" s="30">
        <v>38</v>
      </c>
      <c r="B44" s="68" t="s">
        <v>728</v>
      </c>
      <c r="C44" s="10" t="s">
        <v>136</v>
      </c>
      <c r="D44" s="14">
        <v>38658</v>
      </c>
      <c r="E44" s="10" t="s">
        <v>137</v>
      </c>
      <c r="F44" s="10">
        <v>10</v>
      </c>
      <c r="G44" s="10">
        <v>1</v>
      </c>
      <c r="H44" s="10" t="s">
        <v>76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0">
        <f t="shared" si="1"/>
        <v>0</v>
      </c>
      <c r="O44" s="29"/>
    </row>
    <row r="45" spans="1:15" ht="25.5" x14ac:dyDescent="0.2">
      <c r="A45" s="30">
        <v>39</v>
      </c>
      <c r="B45" s="29"/>
      <c r="C45" s="10" t="s">
        <v>173</v>
      </c>
      <c r="D45" s="14">
        <v>38695</v>
      </c>
      <c r="E45" s="10" t="s">
        <v>37</v>
      </c>
      <c r="F45" s="10">
        <v>10</v>
      </c>
      <c r="G45" s="10">
        <v>1</v>
      </c>
      <c r="H45" s="10" t="s">
        <v>112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0">
        <f t="shared" ref="N45:N60" si="2">SUM(I45:M45)</f>
        <v>0</v>
      </c>
      <c r="O45" s="29"/>
    </row>
    <row r="46" spans="1:15" ht="25.5" x14ac:dyDescent="0.2">
      <c r="A46" s="30">
        <v>40</v>
      </c>
      <c r="B46" s="29"/>
      <c r="C46" s="10" t="s">
        <v>127</v>
      </c>
      <c r="D46" s="14">
        <v>38616</v>
      </c>
      <c r="E46" s="10" t="s">
        <v>128</v>
      </c>
      <c r="F46" s="10">
        <v>10</v>
      </c>
      <c r="G46" s="10">
        <v>1</v>
      </c>
      <c r="H46" s="10" t="s">
        <v>58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0">
        <f t="shared" si="2"/>
        <v>0</v>
      </c>
      <c r="O46" s="29"/>
    </row>
    <row r="47" spans="1:15" ht="25.5" x14ac:dyDescent="0.2">
      <c r="A47" s="30">
        <v>41</v>
      </c>
      <c r="B47" s="29"/>
      <c r="C47" s="10" t="s">
        <v>133</v>
      </c>
      <c r="D47" s="14">
        <v>38920</v>
      </c>
      <c r="E47" s="10" t="s">
        <v>134</v>
      </c>
      <c r="F47" s="10">
        <v>10</v>
      </c>
      <c r="G47" s="10">
        <v>1</v>
      </c>
      <c r="H47" s="10" t="s">
        <v>67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0">
        <f t="shared" si="2"/>
        <v>0</v>
      </c>
      <c r="O47" s="29"/>
    </row>
    <row r="48" spans="1:15" s="7" customFormat="1" ht="25.5" x14ac:dyDescent="0.2">
      <c r="A48" s="30">
        <v>42</v>
      </c>
      <c r="B48" s="29"/>
      <c r="C48" s="10" t="s">
        <v>186</v>
      </c>
      <c r="D48" s="14">
        <v>38877</v>
      </c>
      <c r="E48" s="10" t="s">
        <v>49</v>
      </c>
      <c r="F48" s="10">
        <v>10</v>
      </c>
      <c r="G48" s="10">
        <v>1</v>
      </c>
      <c r="H48" s="10" t="s">
        <v>187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0">
        <f t="shared" si="2"/>
        <v>0</v>
      </c>
      <c r="O48" s="29"/>
    </row>
    <row r="49" spans="1:15" s="7" customFormat="1" ht="25.5" x14ac:dyDescent="0.2">
      <c r="A49" s="30">
        <v>43</v>
      </c>
      <c r="B49" s="29"/>
      <c r="C49" s="10" t="s">
        <v>158</v>
      </c>
      <c r="D49" s="14">
        <v>38608</v>
      </c>
      <c r="E49" s="10" t="s">
        <v>27</v>
      </c>
      <c r="F49" s="10">
        <v>10</v>
      </c>
      <c r="G49" s="10">
        <v>1</v>
      </c>
      <c r="H49" s="10" t="s">
        <v>159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0">
        <f t="shared" si="2"/>
        <v>0</v>
      </c>
      <c r="O49" s="29"/>
    </row>
    <row r="50" spans="1:15" ht="25.5" x14ac:dyDescent="0.2">
      <c r="A50" s="30">
        <v>44</v>
      </c>
      <c r="B50" s="29"/>
      <c r="C50" s="10" t="s">
        <v>164</v>
      </c>
      <c r="D50" s="14">
        <v>38820</v>
      </c>
      <c r="E50" s="10" t="s">
        <v>162</v>
      </c>
      <c r="F50" s="10">
        <v>10</v>
      </c>
      <c r="G50" s="10">
        <v>1</v>
      </c>
      <c r="H50" s="10" t="s">
        <v>163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0">
        <f t="shared" si="2"/>
        <v>0</v>
      </c>
      <c r="O50" s="29"/>
    </row>
    <row r="51" spans="1:15" ht="25.5" x14ac:dyDescent="0.2">
      <c r="A51" s="30">
        <v>45</v>
      </c>
      <c r="B51" s="29"/>
      <c r="C51" s="10" t="s">
        <v>161</v>
      </c>
      <c r="D51" s="14"/>
      <c r="E51" s="10" t="s">
        <v>162</v>
      </c>
      <c r="F51" s="10">
        <v>10</v>
      </c>
      <c r="G51" s="10">
        <v>2</v>
      </c>
      <c r="H51" s="10" t="s">
        <v>163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0">
        <f t="shared" si="2"/>
        <v>0</v>
      </c>
      <c r="O51" s="29"/>
    </row>
    <row r="52" spans="1:15" ht="25.5" x14ac:dyDescent="0.2">
      <c r="A52" s="30">
        <v>46</v>
      </c>
      <c r="B52" s="29"/>
      <c r="C52" s="10" t="s">
        <v>143</v>
      </c>
      <c r="D52" s="14">
        <v>38677</v>
      </c>
      <c r="E52" s="10" t="s">
        <v>19</v>
      </c>
      <c r="F52" s="10">
        <v>10</v>
      </c>
      <c r="G52" s="10">
        <v>2</v>
      </c>
      <c r="H52" s="10" t="s">
        <v>20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0">
        <f t="shared" si="2"/>
        <v>0</v>
      </c>
      <c r="O52" s="29"/>
    </row>
    <row r="53" spans="1:15" ht="25.5" x14ac:dyDescent="0.2">
      <c r="A53" s="30">
        <v>47</v>
      </c>
      <c r="B53" s="29"/>
      <c r="C53" s="10" t="s">
        <v>138</v>
      </c>
      <c r="D53" s="14">
        <v>38918</v>
      </c>
      <c r="E53" s="10" t="s">
        <v>137</v>
      </c>
      <c r="F53" s="10">
        <v>10</v>
      </c>
      <c r="G53" s="10">
        <v>2</v>
      </c>
      <c r="H53" s="10" t="s">
        <v>76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0">
        <f t="shared" si="2"/>
        <v>0</v>
      </c>
      <c r="O53" s="29"/>
    </row>
    <row r="54" spans="1:15" s="7" customFormat="1" ht="25.5" x14ac:dyDescent="0.2">
      <c r="A54" s="30">
        <v>48</v>
      </c>
      <c r="B54" s="29"/>
      <c r="C54" s="10" t="s">
        <v>165</v>
      </c>
      <c r="D54" s="14">
        <v>38747</v>
      </c>
      <c r="E54" s="10" t="s">
        <v>166</v>
      </c>
      <c r="F54" s="10">
        <v>10</v>
      </c>
      <c r="G54" s="10">
        <v>1</v>
      </c>
      <c r="H54" s="10" t="s">
        <v>107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0">
        <f t="shared" si="2"/>
        <v>0</v>
      </c>
      <c r="O54" s="29"/>
    </row>
    <row r="55" spans="1:15" s="7" customFormat="1" ht="25.5" x14ac:dyDescent="0.2">
      <c r="A55" s="30">
        <v>49</v>
      </c>
      <c r="B55" s="29"/>
      <c r="C55" s="10" t="s">
        <v>142</v>
      </c>
      <c r="D55" s="14">
        <v>38682</v>
      </c>
      <c r="E55" s="10" t="s">
        <v>19</v>
      </c>
      <c r="F55" s="10">
        <v>10</v>
      </c>
      <c r="G55" s="10">
        <v>1</v>
      </c>
      <c r="H55" s="10" t="s">
        <v>20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0">
        <f t="shared" si="2"/>
        <v>0</v>
      </c>
      <c r="O55" s="29"/>
    </row>
    <row r="56" spans="1:15" s="7" customFormat="1" ht="25.5" x14ac:dyDescent="0.2">
      <c r="A56" s="30">
        <v>50</v>
      </c>
      <c r="B56" s="29"/>
      <c r="C56" s="10" t="s">
        <v>188</v>
      </c>
      <c r="D56" s="14">
        <v>38858</v>
      </c>
      <c r="E56" s="10" t="s">
        <v>49</v>
      </c>
      <c r="F56" s="10">
        <v>10</v>
      </c>
      <c r="G56" s="10">
        <v>2</v>
      </c>
      <c r="H56" s="10" t="s">
        <v>50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0">
        <f t="shared" si="2"/>
        <v>0</v>
      </c>
      <c r="O56" s="29"/>
    </row>
    <row r="57" spans="1:15" s="7" customFormat="1" ht="25.5" x14ac:dyDescent="0.2">
      <c r="A57" s="30">
        <v>51</v>
      </c>
      <c r="B57" s="29"/>
      <c r="C57" s="10" t="s">
        <v>167</v>
      </c>
      <c r="D57" s="14">
        <v>38761</v>
      </c>
      <c r="E57" s="10" t="s">
        <v>166</v>
      </c>
      <c r="F57" s="10">
        <v>10</v>
      </c>
      <c r="G57" s="10">
        <v>2</v>
      </c>
      <c r="H57" s="10" t="s">
        <v>107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0">
        <f t="shared" si="2"/>
        <v>0</v>
      </c>
      <c r="O57" s="29"/>
    </row>
    <row r="58" spans="1:15" s="7" customFormat="1" ht="25.5" x14ac:dyDescent="0.2">
      <c r="A58" s="30">
        <v>52</v>
      </c>
      <c r="B58" s="29"/>
      <c r="C58" s="10" t="s">
        <v>189</v>
      </c>
      <c r="D58" s="14">
        <v>38628</v>
      </c>
      <c r="E58" s="10" t="s">
        <v>49</v>
      </c>
      <c r="F58" s="10">
        <v>10</v>
      </c>
      <c r="G58" s="10">
        <v>2</v>
      </c>
      <c r="H58" s="10" t="s">
        <v>50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0">
        <f t="shared" si="2"/>
        <v>0</v>
      </c>
      <c r="O58" s="29"/>
    </row>
    <row r="59" spans="1:15" s="7" customFormat="1" ht="10.5" customHeight="1" x14ac:dyDescent="0.2">
      <c r="A59" s="30">
        <v>53</v>
      </c>
      <c r="B59" s="29"/>
      <c r="C59" s="10" t="s">
        <v>160</v>
      </c>
      <c r="D59" s="14">
        <v>38724</v>
      </c>
      <c r="E59" s="10" t="s">
        <v>27</v>
      </c>
      <c r="F59" s="10">
        <v>10</v>
      </c>
      <c r="G59" s="10">
        <v>2</v>
      </c>
      <c r="H59" s="10" t="s">
        <v>159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0">
        <f t="shared" si="2"/>
        <v>0</v>
      </c>
      <c r="O59" s="29"/>
    </row>
    <row r="60" spans="1:15" s="7" customFormat="1" ht="25.5" x14ac:dyDescent="0.2">
      <c r="A60" s="30">
        <v>54</v>
      </c>
      <c r="B60" s="29"/>
      <c r="C60" s="10" t="s">
        <v>181</v>
      </c>
      <c r="D60" s="10" t="s">
        <v>182</v>
      </c>
      <c r="E60" s="10" t="s">
        <v>183</v>
      </c>
      <c r="F60" s="10">
        <v>10</v>
      </c>
      <c r="G60" s="10">
        <v>1</v>
      </c>
      <c r="H60" s="10" t="s">
        <v>184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0">
        <f t="shared" si="2"/>
        <v>0</v>
      </c>
      <c r="O60" s="29"/>
    </row>
    <row r="61" spans="1:15" ht="12.75" x14ac:dyDescent="0.2">
      <c r="A61" s="33"/>
      <c r="B61" s="33"/>
      <c r="C61" s="4"/>
      <c r="D61" s="4"/>
      <c r="E61" s="4"/>
      <c r="F61" s="4"/>
      <c r="G61" s="4"/>
      <c r="H61" s="4"/>
      <c r="I61" s="33"/>
      <c r="J61" s="33"/>
      <c r="K61" s="33"/>
      <c r="L61" s="33"/>
      <c r="M61" s="33"/>
      <c r="N61" s="33"/>
      <c r="O61" s="33"/>
    </row>
    <row r="62" spans="1:15" ht="17.25" customHeight="1" x14ac:dyDescent="0.2">
      <c r="A62" s="18" t="s">
        <v>52</v>
      </c>
      <c r="B62" s="18"/>
      <c r="C62" s="5" t="s">
        <v>53</v>
      </c>
      <c r="D62" s="6"/>
      <c r="E62" s="6"/>
      <c r="F62" s="6"/>
      <c r="G62" s="6"/>
      <c r="H62" s="6"/>
      <c r="I62" s="18"/>
      <c r="J62" s="18"/>
      <c r="K62" s="18"/>
      <c r="L62" s="18"/>
      <c r="M62" s="18"/>
      <c r="N62" s="18"/>
      <c r="O62" s="18"/>
    </row>
    <row r="63" spans="1:15" ht="17.25" customHeight="1" x14ac:dyDescent="0.2">
      <c r="A63" s="18"/>
      <c r="B63" s="18"/>
      <c r="C63" s="6"/>
      <c r="D63" s="6"/>
      <c r="E63" s="6"/>
      <c r="F63" s="6"/>
      <c r="G63" s="6"/>
      <c r="H63" s="6"/>
      <c r="I63" s="18"/>
      <c r="J63" s="18"/>
      <c r="K63" s="18"/>
      <c r="L63" s="18"/>
      <c r="M63" s="18"/>
      <c r="N63" s="18"/>
      <c r="O63" s="18"/>
    </row>
    <row r="64" spans="1:15" ht="17.25" customHeight="1" x14ac:dyDescent="0.2">
      <c r="A64" s="18" t="s">
        <v>54</v>
      </c>
      <c r="B64" s="18"/>
      <c r="C64" s="26" t="s">
        <v>41</v>
      </c>
      <c r="D64" s="6"/>
      <c r="E64" s="5" t="s">
        <v>116</v>
      </c>
      <c r="F64" s="6"/>
      <c r="G64" s="6"/>
      <c r="H64" s="6"/>
      <c r="I64" s="18"/>
      <c r="J64" s="18"/>
      <c r="K64" s="18"/>
      <c r="L64" s="18"/>
      <c r="M64" s="18"/>
      <c r="N64" s="18"/>
      <c r="O64" s="18"/>
    </row>
    <row r="65" spans="1:15" ht="17.25" customHeight="1" x14ac:dyDescent="0.2">
      <c r="A65" s="18"/>
      <c r="B65" s="18"/>
      <c r="C65" s="26" t="s">
        <v>56</v>
      </c>
      <c r="D65" s="6"/>
      <c r="E65" s="5" t="s">
        <v>57</v>
      </c>
      <c r="F65" s="6"/>
      <c r="G65" s="6"/>
      <c r="H65" s="6"/>
      <c r="I65" s="18"/>
      <c r="J65" s="18"/>
      <c r="K65" s="18"/>
      <c r="L65" s="18"/>
      <c r="M65" s="18"/>
      <c r="N65" s="18"/>
      <c r="O65" s="18"/>
    </row>
    <row r="66" spans="1:15" ht="17.25" customHeight="1" x14ac:dyDescent="0.2">
      <c r="A66" s="18"/>
      <c r="B66" s="18"/>
      <c r="C66" s="26" t="s">
        <v>58</v>
      </c>
      <c r="D66" s="6"/>
      <c r="E66" s="5" t="s">
        <v>59</v>
      </c>
      <c r="F66" s="6"/>
      <c r="G66" s="6"/>
      <c r="H66" s="6"/>
      <c r="I66" s="18"/>
      <c r="J66" s="18"/>
      <c r="K66" s="18"/>
      <c r="L66" s="18"/>
      <c r="M66" s="18"/>
      <c r="N66" s="18"/>
      <c r="O66" s="18"/>
    </row>
    <row r="67" spans="1:15" ht="17.25" customHeight="1" x14ac:dyDescent="0.2">
      <c r="A67" s="18"/>
      <c r="B67" s="18"/>
      <c r="C67" s="35" t="s">
        <v>202</v>
      </c>
      <c r="D67" s="6"/>
      <c r="E67" s="6" t="s">
        <v>61</v>
      </c>
      <c r="F67" s="6"/>
      <c r="G67" s="6"/>
      <c r="H67" s="6"/>
      <c r="I67" s="18"/>
      <c r="J67" s="18"/>
      <c r="K67" s="18"/>
      <c r="L67" s="18"/>
      <c r="M67" s="18"/>
      <c r="N67" s="18"/>
      <c r="O67" s="18"/>
    </row>
    <row r="68" spans="1:15" ht="17.25" customHeight="1" x14ac:dyDescent="0.2">
      <c r="A68" s="18"/>
      <c r="B68" s="18"/>
      <c r="C68" s="26" t="s">
        <v>62</v>
      </c>
      <c r="D68" s="6"/>
      <c r="E68" s="5" t="s">
        <v>61</v>
      </c>
      <c r="F68" s="6"/>
      <c r="G68" s="6"/>
      <c r="H68" s="6"/>
      <c r="I68" s="18"/>
      <c r="J68" s="18"/>
      <c r="K68" s="18"/>
      <c r="L68" s="18"/>
      <c r="M68" s="18"/>
      <c r="N68" s="18"/>
      <c r="O68" s="18"/>
    </row>
    <row r="69" spans="1:15" s="8" customFormat="1" ht="17.25" customHeight="1" x14ac:dyDescent="0.2">
      <c r="A69" s="18"/>
      <c r="B69" s="18"/>
      <c r="C69" s="26" t="s">
        <v>67</v>
      </c>
      <c r="D69" s="6"/>
      <c r="E69" s="5" t="s">
        <v>68</v>
      </c>
      <c r="F69" s="6"/>
      <c r="G69" s="6"/>
      <c r="H69" s="6"/>
      <c r="I69" s="18"/>
      <c r="J69" s="18"/>
      <c r="K69" s="18"/>
      <c r="L69" s="18"/>
      <c r="M69" s="18"/>
      <c r="N69" s="18"/>
      <c r="O69" s="18"/>
    </row>
    <row r="70" spans="1:15" ht="17.25" customHeight="1" x14ac:dyDescent="0.2">
      <c r="A70" s="18"/>
      <c r="B70" s="18"/>
      <c r="C70" s="26" t="s">
        <v>74</v>
      </c>
      <c r="D70" s="6"/>
      <c r="E70" s="5" t="s">
        <v>75</v>
      </c>
      <c r="F70" s="6"/>
      <c r="G70" s="6"/>
      <c r="H70" s="6"/>
      <c r="I70" s="18"/>
      <c r="J70" s="18"/>
      <c r="K70" s="18"/>
      <c r="L70" s="18"/>
      <c r="M70" s="18"/>
      <c r="N70" s="18"/>
      <c r="O70" s="18"/>
    </row>
    <row r="71" spans="1:15" ht="17.25" customHeight="1" x14ac:dyDescent="0.2">
      <c r="A71" s="18"/>
      <c r="B71" s="18"/>
      <c r="C71" s="26" t="s">
        <v>24</v>
      </c>
      <c r="D71" s="6"/>
      <c r="E71" s="5" t="s">
        <v>93</v>
      </c>
      <c r="F71" s="6"/>
      <c r="G71" s="6"/>
      <c r="H71" s="6"/>
      <c r="I71" s="18"/>
      <c r="J71" s="18"/>
      <c r="K71" s="18"/>
      <c r="L71" s="18"/>
      <c r="M71" s="18"/>
      <c r="N71" s="18"/>
      <c r="O71" s="18"/>
    </row>
    <row r="72" spans="1:15" ht="17.25" customHeight="1" x14ac:dyDescent="0.2">
      <c r="A72" s="18"/>
      <c r="B72" s="18"/>
      <c r="C72" s="35" t="s">
        <v>781</v>
      </c>
      <c r="D72" s="6"/>
      <c r="E72" s="6" t="s">
        <v>106</v>
      </c>
      <c r="F72" s="6"/>
      <c r="G72" s="6"/>
      <c r="H72" s="6"/>
      <c r="I72" s="18"/>
      <c r="J72" s="18"/>
      <c r="K72" s="18"/>
      <c r="L72" s="18"/>
      <c r="M72" s="18"/>
      <c r="N72" s="18"/>
      <c r="O72" s="18"/>
    </row>
    <row r="73" spans="1:15" ht="17.25" customHeight="1" x14ac:dyDescent="0.2">
      <c r="A73" s="18"/>
      <c r="B73" s="18"/>
      <c r="C73" s="35" t="s">
        <v>782</v>
      </c>
      <c r="D73" s="6"/>
      <c r="E73" s="34" t="s">
        <v>111</v>
      </c>
      <c r="F73" s="6"/>
      <c r="G73" s="6"/>
      <c r="H73" s="6"/>
      <c r="I73" s="18"/>
      <c r="J73" s="18"/>
      <c r="K73" s="18"/>
      <c r="L73" s="18"/>
      <c r="M73" s="18"/>
      <c r="N73" s="18"/>
      <c r="O73" s="18"/>
    </row>
    <row r="74" spans="1:15" ht="12.75" x14ac:dyDescent="0.2">
      <c r="A74" s="18"/>
      <c r="B74" s="18"/>
      <c r="C74" s="6"/>
      <c r="D74" s="6"/>
      <c r="E74" s="6"/>
      <c r="F74" s="18"/>
      <c r="G74" s="18"/>
      <c r="H74" s="18"/>
      <c r="I74" s="18"/>
      <c r="J74" s="18"/>
      <c r="K74" s="18"/>
      <c r="L74" s="6"/>
      <c r="M74"/>
      <c r="N74"/>
    </row>
    <row r="75" spans="1:15" ht="12.75" x14ac:dyDescent="0.2">
      <c r="A75" s="18"/>
      <c r="B75" s="18"/>
      <c r="C75" s="6"/>
      <c r="D75" s="6"/>
      <c r="E75" s="6"/>
      <c r="F75" s="18"/>
      <c r="G75" s="18"/>
      <c r="H75" s="18"/>
      <c r="I75" s="18"/>
      <c r="J75" s="18"/>
      <c r="K75" s="18"/>
      <c r="L75" s="6"/>
      <c r="M75"/>
      <c r="N75"/>
    </row>
    <row r="76" spans="1:15" ht="12.75" x14ac:dyDescent="0.2">
      <c r="A76" s="18"/>
      <c r="B76" s="18"/>
      <c r="C76" s="6"/>
      <c r="D76" s="6"/>
      <c r="E76" s="6"/>
      <c r="F76" s="18"/>
      <c r="G76" s="18"/>
      <c r="H76" s="18"/>
      <c r="I76" s="18"/>
      <c r="J76" s="18"/>
      <c r="K76" s="18"/>
      <c r="L76" s="6"/>
      <c r="M76"/>
      <c r="N76"/>
    </row>
    <row r="77" spans="1:15" ht="12.75" x14ac:dyDescent="0.2">
      <c r="A77" s="18"/>
      <c r="B77" s="18"/>
      <c r="C77" s="6"/>
      <c r="D77" s="6"/>
      <c r="E77" s="6"/>
      <c r="F77" s="6"/>
      <c r="G77" s="6"/>
      <c r="H77" s="6"/>
      <c r="I77" s="18"/>
      <c r="J77" s="18"/>
      <c r="K77" s="18"/>
      <c r="L77" s="18"/>
      <c r="M77" s="18"/>
      <c r="N77" s="18"/>
      <c r="O77" s="18"/>
    </row>
    <row r="78" spans="1:15" ht="12.75" x14ac:dyDescent="0.2">
      <c r="A78" s="18"/>
      <c r="B78" s="18"/>
      <c r="F78" s="6"/>
      <c r="G78" s="6"/>
      <c r="H78" s="6"/>
      <c r="I78" s="18"/>
      <c r="J78" s="18"/>
      <c r="K78" s="18"/>
      <c r="L78" s="18"/>
      <c r="M78" s="18"/>
      <c r="N78" s="18"/>
      <c r="O78" s="18"/>
    </row>
    <row r="79" spans="1:15" ht="12.75" x14ac:dyDescent="0.2">
      <c r="A79" s="18"/>
      <c r="B79" s="18"/>
      <c r="F79" s="6"/>
      <c r="G79" s="6"/>
      <c r="H79" s="6"/>
      <c r="I79" s="18"/>
      <c r="J79" s="18"/>
      <c r="K79" s="18"/>
      <c r="L79" s="18"/>
      <c r="M79" s="18"/>
      <c r="N79" s="18"/>
      <c r="O79" s="18"/>
    </row>
    <row r="80" spans="1:15" ht="12.75" x14ac:dyDescent="0.2">
      <c r="A80" s="18"/>
      <c r="B80" s="18"/>
      <c r="F80" s="6"/>
      <c r="G80" s="6"/>
      <c r="H80" s="6"/>
      <c r="I80" s="18"/>
      <c r="J80" s="18"/>
      <c r="K80" s="18"/>
      <c r="L80" s="18"/>
      <c r="M80" s="18"/>
      <c r="N80" s="18"/>
      <c r="O80" s="18"/>
    </row>
    <row r="81" spans="1:15" ht="12.75" x14ac:dyDescent="0.2">
      <c r="A81" s="18"/>
      <c r="B81" s="18"/>
      <c r="F81" s="6"/>
      <c r="G81" s="6"/>
      <c r="H81" s="6"/>
      <c r="I81" s="18"/>
      <c r="J81" s="18"/>
      <c r="K81" s="18"/>
      <c r="L81" s="18"/>
      <c r="M81" s="18"/>
      <c r="N81" s="18"/>
      <c r="O81" s="18"/>
    </row>
    <row r="82" spans="1:15" s="8" customFormat="1" ht="12.75" x14ac:dyDescent="0.2">
      <c r="A82" s="18"/>
      <c r="B82" s="18"/>
      <c r="C82"/>
      <c r="D82"/>
      <c r="E82"/>
      <c r="F82" s="6"/>
      <c r="G82" s="6"/>
      <c r="H82" s="6"/>
      <c r="I82" s="18"/>
      <c r="J82" s="18"/>
      <c r="K82" s="18"/>
      <c r="L82" s="18"/>
      <c r="M82" s="18"/>
      <c r="N82" s="18"/>
      <c r="O82" s="18"/>
    </row>
    <row r="83" spans="1:15" ht="12.75" x14ac:dyDescent="0.2">
      <c r="A83" s="18"/>
      <c r="B83" s="18"/>
      <c r="F83" s="6"/>
      <c r="G83" s="6"/>
      <c r="H83" s="6"/>
      <c r="I83" s="18"/>
      <c r="J83" s="18"/>
      <c r="K83" s="18"/>
      <c r="L83" s="18"/>
      <c r="M83" s="18"/>
      <c r="N83" s="18"/>
      <c r="O83" s="18"/>
    </row>
    <row r="84" spans="1:15" ht="12.75" x14ac:dyDescent="0.2">
      <c r="A84" s="18"/>
      <c r="B84" s="18"/>
      <c r="F84" s="6"/>
      <c r="G84" s="6"/>
      <c r="H84" s="6"/>
      <c r="I84" s="18"/>
      <c r="J84" s="18"/>
      <c r="K84" s="18"/>
      <c r="L84" s="18"/>
      <c r="M84" s="18"/>
      <c r="N84" s="18"/>
      <c r="O84" s="18"/>
    </row>
    <row r="85" spans="1:15" ht="12.75" x14ac:dyDescent="0.2">
      <c r="A85" s="18"/>
      <c r="B85" s="18"/>
      <c r="F85" s="6"/>
      <c r="G85" s="6"/>
      <c r="H85" s="6"/>
      <c r="I85" s="18"/>
      <c r="J85" s="18"/>
      <c r="K85" s="18"/>
      <c r="L85" s="18"/>
      <c r="M85" s="18"/>
      <c r="N85" s="18"/>
      <c r="O85" s="18"/>
    </row>
    <row r="86" spans="1:15" ht="12.75" x14ac:dyDescent="0.2">
      <c r="A86" s="18"/>
      <c r="B86" s="18"/>
      <c r="F86" s="6"/>
      <c r="G86" s="6"/>
      <c r="H86" s="6"/>
      <c r="I86" s="18"/>
      <c r="J86" s="18"/>
      <c r="K86" s="18"/>
      <c r="L86" s="18"/>
      <c r="M86" s="18"/>
      <c r="N86" s="18"/>
      <c r="O86" s="18"/>
    </row>
    <row r="87" spans="1:15" ht="12.75" x14ac:dyDescent="0.2">
      <c r="A87" s="18"/>
      <c r="B87" s="18"/>
      <c r="F87" s="6"/>
      <c r="G87" s="6"/>
      <c r="H87" s="6"/>
      <c r="I87" s="18"/>
      <c r="J87" s="18"/>
      <c r="K87" s="18"/>
      <c r="L87" s="18"/>
      <c r="M87" s="18"/>
      <c r="N87" s="18"/>
      <c r="O87" s="18"/>
    </row>
    <row r="88" spans="1:15" ht="12.75" x14ac:dyDescent="0.2">
      <c r="A88" s="18"/>
      <c r="B88" s="18"/>
      <c r="F88" s="6"/>
      <c r="G88" s="6"/>
      <c r="H88" s="6"/>
      <c r="I88" s="18"/>
      <c r="J88" s="18"/>
      <c r="K88" s="18"/>
      <c r="L88" s="18"/>
      <c r="M88" s="18"/>
      <c r="N88" s="18"/>
      <c r="O88" s="18"/>
    </row>
    <row r="89" spans="1:15" ht="12.75" x14ac:dyDescent="0.2">
      <c r="A89" s="18"/>
      <c r="B89" s="18"/>
      <c r="F89" s="6"/>
      <c r="G89" s="6"/>
      <c r="H89" s="6"/>
      <c r="I89" s="18"/>
      <c r="J89" s="18"/>
      <c r="K89" s="18"/>
      <c r="L89" s="18"/>
      <c r="M89" s="18"/>
      <c r="N89" s="18"/>
      <c r="O89" s="18"/>
    </row>
    <row r="90" spans="1:15" ht="12.75" x14ac:dyDescent="0.2">
      <c r="A90" s="18"/>
      <c r="B90" s="18"/>
      <c r="F90" s="6"/>
      <c r="G90" s="6"/>
      <c r="H90" s="6"/>
      <c r="I90" s="18"/>
      <c r="J90" s="18"/>
      <c r="K90" s="18"/>
      <c r="L90" s="18"/>
      <c r="M90" s="18"/>
      <c r="N90" s="18"/>
      <c r="O90" s="18"/>
    </row>
    <row r="91" spans="1:15" ht="12.75" x14ac:dyDescent="0.2">
      <c r="A91" s="18"/>
      <c r="B91" s="18"/>
      <c r="F91" s="6"/>
      <c r="G91" s="6"/>
      <c r="H91" s="6"/>
      <c r="I91" s="18"/>
      <c r="J91" s="18"/>
      <c r="K91" s="18"/>
      <c r="L91" s="18"/>
      <c r="M91" s="18"/>
      <c r="N91" s="18"/>
      <c r="O91" s="18"/>
    </row>
    <row r="92" spans="1:15" ht="12.75" x14ac:dyDescent="0.2">
      <c r="A92" s="18"/>
      <c r="B92" s="18"/>
      <c r="F92" s="6"/>
      <c r="G92" s="6"/>
      <c r="H92" s="6"/>
      <c r="I92" s="18"/>
      <c r="J92" s="18"/>
      <c r="K92" s="18"/>
      <c r="L92" s="18"/>
      <c r="M92" s="18"/>
      <c r="N92" s="18"/>
      <c r="O92" s="18"/>
    </row>
    <row r="93" spans="1:15" ht="12.75" x14ac:dyDescent="0.2">
      <c r="A93" s="18"/>
      <c r="B93" s="18"/>
      <c r="F93" s="6"/>
      <c r="G93" s="6"/>
      <c r="H93" s="6"/>
      <c r="I93" s="18"/>
      <c r="J93" s="18"/>
      <c r="K93" s="18"/>
      <c r="L93" s="18"/>
      <c r="M93" s="18"/>
      <c r="N93" s="18"/>
      <c r="O93" s="18"/>
    </row>
    <row r="94" spans="1:15" ht="12.75" x14ac:dyDescent="0.2">
      <c r="A94" s="18"/>
      <c r="B94" s="18"/>
      <c r="F94" s="6"/>
      <c r="G94" s="6"/>
      <c r="H94" s="6"/>
      <c r="I94" s="18"/>
      <c r="J94" s="18"/>
      <c r="K94" s="18"/>
      <c r="L94" s="18"/>
      <c r="M94" s="18"/>
      <c r="N94" s="18"/>
      <c r="O94" s="18"/>
    </row>
    <row r="95" spans="1:15" ht="12.75" x14ac:dyDescent="0.2">
      <c r="A95" s="18"/>
      <c r="B95" s="18"/>
      <c r="F95" s="6"/>
      <c r="G95" s="6"/>
      <c r="H95" s="6"/>
      <c r="I95" s="18"/>
      <c r="J95" s="18"/>
      <c r="K95" s="18"/>
      <c r="L95" s="18"/>
      <c r="M95" s="18"/>
      <c r="N95" s="18"/>
      <c r="O95" s="18"/>
    </row>
    <row r="96" spans="1:15" ht="12.75" x14ac:dyDescent="0.2">
      <c r="A96" s="18"/>
      <c r="B96" s="18"/>
      <c r="F96" s="6"/>
      <c r="G96" s="6"/>
      <c r="H96" s="6"/>
      <c r="I96" s="18"/>
      <c r="J96" s="18"/>
      <c r="K96" s="18"/>
      <c r="L96" s="18"/>
      <c r="M96" s="18"/>
      <c r="N96" s="18"/>
      <c r="O96" s="18"/>
    </row>
    <row r="97" spans="1:15" ht="12.75" x14ac:dyDescent="0.2">
      <c r="A97" s="18"/>
      <c r="B97" s="18"/>
      <c r="F97" s="6"/>
      <c r="G97" s="6"/>
      <c r="H97" s="6"/>
      <c r="I97" s="18"/>
      <c r="J97" s="18"/>
      <c r="K97" s="18"/>
      <c r="L97" s="18"/>
      <c r="M97" s="18"/>
      <c r="N97" s="18"/>
      <c r="O97" s="18"/>
    </row>
    <row r="98" spans="1:15" ht="12.75" x14ac:dyDescent="0.2">
      <c r="A98" s="18"/>
      <c r="B98" s="18"/>
      <c r="F98" s="6"/>
      <c r="G98" s="6"/>
      <c r="H98" s="6"/>
      <c r="I98" s="18"/>
      <c r="J98" s="18"/>
      <c r="K98" s="18"/>
      <c r="L98" s="18"/>
      <c r="M98" s="18"/>
      <c r="N98" s="18"/>
      <c r="O98" s="18"/>
    </row>
    <row r="99" spans="1:15" ht="12.75" x14ac:dyDescent="0.2">
      <c r="A99" s="18"/>
      <c r="B99" s="18"/>
      <c r="F99" s="6"/>
      <c r="G99" s="6"/>
      <c r="H99" s="6"/>
      <c r="I99" s="18"/>
      <c r="J99" s="18"/>
      <c r="K99" s="18"/>
      <c r="L99" s="18"/>
      <c r="M99" s="18"/>
      <c r="N99" s="18"/>
      <c r="O99" s="18"/>
    </row>
    <row r="100" spans="1:15" ht="12.75" x14ac:dyDescent="0.2">
      <c r="A100" s="18"/>
      <c r="B100" s="18"/>
      <c r="F100" s="6"/>
      <c r="G100" s="6"/>
      <c r="H100" s="6"/>
      <c r="I100" s="18"/>
      <c r="J100" s="18"/>
      <c r="K100" s="18"/>
      <c r="L100" s="18"/>
      <c r="M100" s="18"/>
      <c r="N100" s="18"/>
      <c r="O100" s="18"/>
    </row>
    <row r="101" spans="1:15" ht="12.75" x14ac:dyDescent="0.2">
      <c r="A101" s="18"/>
      <c r="B101" s="18"/>
      <c r="F101" s="6"/>
      <c r="G101" s="6"/>
      <c r="H101" s="6"/>
      <c r="I101" s="18"/>
      <c r="J101" s="18"/>
      <c r="K101" s="18"/>
      <c r="L101" s="18"/>
      <c r="M101" s="18"/>
      <c r="N101" s="18"/>
      <c r="O101" s="18"/>
    </row>
    <row r="102" spans="1:15" ht="12.75" x14ac:dyDescent="0.2">
      <c r="A102" s="18"/>
      <c r="B102" s="18"/>
      <c r="F102" s="6"/>
      <c r="G102" s="6"/>
      <c r="H102" s="6"/>
      <c r="I102" s="18"/>
      <c r="J102" s="18"/>
      <c r="K102" s="18"/>
      <c r="L102" s="18"/>
      <c r="M102" s="18"/>
      <c r="N102" s="18"/>
      <c r="O102" s="18"/>
    </row>
    <row r="103" spans="1:15" s="8" customFormat="1" ht="12.75" x14ac:dyDescent="0.2">
      <c r="A103" s="18"/>
      <c r="B103" s="18"/>
      <c r="C103"/>
      <c r="D103"/>
      <c r="E103"/>
      <c r="F103" s="6"/>
      <c r="G103" s="6"/>
      <c r="H103" s="6"/>
      <c r="I103" s="18"/>
      <c r="J103" s="18"/>
      <c r="K103" s="18"/>
      <c r="L103" s="18"/>
      <c r="M103" s="18"/>
      <c r="N103" s="18"/>
      <c r="O103" s="18"/>
    </row>
    <row r="104" spans="1:15" ht="12.75" x14ac:dyDescent="0.2">
      <c r="A104" s="18"/>
      <c r="B104" s="18"/>
      <c r="F104" s="6"/>
      <c r="G104" s="6"/>
      <c r="H104" s="6"/>
      <c r="I104" s="18"/>
      <c r="J104" s="18"/>
      <c r="K104" s="18"/>
      <c r="L104" s="18"/>
      <c r="M104" s="18"/>
      <c r="N104" s="18"/>
      <c r="O104" s="18"/>
    </row>
    <row r="105" spans="1:15" ht="12.75" x14ac:dyDescent="0.2">
      <c r="A105" s="18"/>
      <c r="B105" s="18"/>
      <c r="F105" s="6"/>
      <c r="G105" s="6"/>
      <c r="H105" s="6"/>
      <c r="I105" s="18"/>
      <c r="J105" s="18"/>
      <c r="K105" s="18"/>
      <c r="L105" s="18"/>
      <c r="M105" s="18"/>
      <c r="N105" s="18"/>
      <c r="O105" s="18"/>
    </row>
    <row r="106" spans="1:15" s="8" customFormat="1" ht="12.75" x14ac:dyDescent="0.2">
      <c r="A106" s="18"/>
      <c r="B106" s="18"/>
      <c r="C106"/>
      <c r="D106"/>
      <c r="E106"/>
      <c r="F106" s="6"/>
      <c r="G106" s="6"/>
      <c r="H106" s="6"/>
      <c r="I106" s="18"/>
      <c r="J106" s="18"/>
      <c r="K106" s="18"/>
      <c r="L106" s="18"/>
      <c r="M106" s="18"/>
      <c r="N106" s="18"/>
      <c r="O106" s="18"/>
    </row>
    <row r="107" spans="1:15" ht="12.75" x14ac:dyDescent="0.2">
      <c r="A107" s="18"/>
      <c r="B107" s="18"/>
      <c r="F107" s="6"/>
      <c r="G107" s="6"/>
      <c r="H107" s="6"/>
      <c r="I107" s="18"/>
      <c r="J107" s="18"/>
      <c r="K107" s="18"/>
      <c r="L107" s="18"/>
      <c r="M107" s="18"/>
      <c r="N107" s="18"/>
      <c r="O107" s="18"/>
    </row>
    <row r="108" spans="1:15" ht="12.75" x14ac:dyDescent="0.2">
      <c r="A108" s="18"/>
      <c r="B108" s="18"/>
      <c r="F108" s="6"/>
      <c r="G108" s="6"/>
      <c r="H108" s="6"/>
      <c r="I108" s="18"/>
      <c r="J108" s="18"/>
      <c r="K108" s="18"/>
      <c r="L108" s="18"/>
      <c r="M108" s="18"/>
      <c r="N108" s="18"/>
      <c r="O108" s="18"/>
    </row>
    <row r="109" spans="1:15" ht="12.75" x14ac:dyDescent="0.2">
      <c r="A109" s="18"/>
      <c r="B109" s="18"/>
      <c r="F109" s="6"/>
      <c r="G109" s="6"/>
      <c r="H109" s="6"/>
      <c r="I109" s="18"/>
      <c r="J109" s="18"/>
      <c r="K109" s="18"/>
      <c r="L109" s="18"/>
      <c r="M109" s="18"/>
      <c r="N109" s="18"/>
      <c r="O109" s="18"/>
    </row>
    <row r="110" spans="1:15" ht="12.75" x14ac:dyDescent="0.2">
      <c r="A110" s="18"/>
      <c r="B110" s="18"/>
      <c r="F110" s="6"/>
      <c r="G110" s="6"/>
      <c r="H110" s="6"/>
      <c r="I110" s="18"/>
      <c r="J110" s="18"/>
      <c r="K110" s="18"/>
      <c r="L110" s="18"/>
      <c r="M110" s="18"/>
      <c r="N110" s="18"/>
      <c r="O110" s="18"/>
    </row>
    <row r="111" spans="1:15" ht="12.75" x14ac:dyDescent="0.2">
      <c r="A111" s="18"/>
      <c r="B111" s="18"/>
      <c r="F111" s="6"/>
      <c r="G111" s="6"/>
      <c r="H111" s="6"/>
      <c r="I111" s="18"/>
      <c r="J111" s="18"/>
      <c r="K111" s="18"/>
      <c r="L111" s="18"/>
      <c r="M111" s="18"/>
      <c r="N111" s="18"/>
      <c r="O111" s="18"/>
    </row>
    <row r="112" spans="1:15" ht="12.75" x14ac:dyDescent="0.2">
      <c r="A112" s="18"/>
      <c r="B112" s="18"/>
      <c r="F112" s="6"/>
      <c r="G112" s="6"/>
      <c r="H112" s="6"/>
      <c r="I112" s="18"/>
      <c r="J112" s="18"/>
      <c r="K112" s="18"/>
      <c r="L112" s="18"/>
      <c r="M112" s="18"/>
      <c r="N112" s="18"/>
      <c r="O112" s="18"/>
    </row>
    <row r="113" spans="1:15" ht="12.75" x14ac:dyDescent="0.2">
      <c r="A113" s="18"/>
      <c r="B113" s="18"/>
      <c r="F113" s="6"/>
      <c r="G113" s="6"/>
      <c r="H113" s="6"/>
      <c r="I113" s="18"/>
      <c r="J113" s="18"/>
      <c r="K113" s="18"/>
      <c r="L113" s="18"/>
      <c r="M113" s="18"/>
      <c r="N113" s="18"/>
      <c r="O113" s="18"/>
    </row>
    <row r="114" spans="1:15" ht="12.75" x14ac:dyDescent="0.2">
      <c r="A114" s="18"/>
      <c r="B114" s="18"/>
      <c r="F114" s="6"/>
      <c r="G114" s="6"/>
      <c r="H114" s="6"/>
      <c r="I114" s="18"/>
      <c r="J114" s="18"/>
      <c r="K114" s="18"/>
      <c r="L114" s="18"/>
      <c r="M114" s="18"/>
      <c r="N114" s="18"/>
      <c r="O114" s="18"/>
    </row>
    <row r="115" spans="1:15" ht="12.75" x14ac:dyDescent="0.2">
      <c r="A115" s="18"/>
      <c r="B115" s="18"/>
      <c r="F115" s="6"/>
      <c r="G115" s="6"/>
      <c r="H115" s="6"/>
      <c r="I115" s="18"/>
      <c r="J115" s="18"/>
      <c r="K115" s="18"/>
      <c r="L115" s="18"/>
      <c r="M115" s="18"/>
      <c r="N115" s="18"/>
      <c r="O115" s="18"/>
    </row>
    <row r="116" spans="1:15" ht="12.75" x14ac:dyDescent="0.2">
      <c r="A116" s="18"/>
      <c r="B116" s="18"/>
      <c r="G116" s="6"/>
      <c r="H116" s="6"/>
      <c r="I116" s="18"/>
      <c r="J116" s="18"/>
      <c r="K116" s="18"/>
      <c r="L116" s="18"/>
      <c r="M116" s="18"/>
      <c r="N116" s="18"/>
      <c r="O116" s="18"/>
    </row>
    <row r="117" spans="1:15" ht="12.75" x14ac:dyDescent="0.2">
      <c r="A117" s="18"/>
      <c r="B117" s="18"/>
      <c r="G117" s="6"/>
      <c r="H117" s="6"/>
      <c r="I117" s="18"/>
      <c r="J117" s="18"/>
      <c r="K117" s="18"/>
      <c r="L117" s="18"/>
      <c r="M117" s="18"/>
      <c r="N117" s="18"/>
      <c r="O117" s="18"/>
    </row>
  </sheetData>
  <sortState xmlns:xlrd2="http://schemas.microsoft.com/office/spreadsheetml/2017/richdata2" ref="A7:T44">
    <sortCondition descending="1" ref="N7:N44"/>
  </sortState>
  <mergeCells count="15">
    <mergeCell ref="F5:F6"/>
    <mergeCell ref="A1:O1"/>
    <mergeCell ref="A2:O2"/>
    <mergeCell ref="A3:O3"/>
    <mergeCell ref="A4:O4"/>
    <mergeCell ref="A5:A6"/>
    <mergeCell ref="B5:B6"/>
    <mergeCell ref="G5:G6"/>
    <mergeCell ref="H5:H6"/>
    <mergeCell ref="I5:M5"/>
    <mergeCell ref="N5:N6"/>
    <mergeCell ref="O5:O6"/>
    <mergeCell ref="C5:C6"/>
    <mergeCell ref="D5:D6"/>
    <mergeCell ref="E5:E6"/>
  </mergeCells>
  <pageMargins left="0.7" right="0.7" top="0.75" bottom="0.75" header="0.3" footer="0.3"/>
  <pageSetup paperSize="9" scale="7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120"/>
  <sheetViews>
    <sheetView topLeftCell="A55" zoomScale="115" zoomScaleNormal="115" workbookViewId="0">
      <selection activeCell="P20" sqref="P20"/>
    </sheetView>
  </sheetViews>
  <sheetFormatPr defaultColWidth="14.42578125" defaultRowHeight="15.75" customHeight="1" x14ac:dyDescent="0.2"/>
  <cols>
    <col min="1" max="1" width="4.42578125" customWidth="1"/>
    <col min="2" max="2" width="8.7109375" hidden="1" customWidth="1"/>
    <col min="3" max="3" width="24.85546875" customWidth="1"/>
    <col min="4" max="4" width="14.42578125" customWidth="1"/>
    <col min="5" max="5" width="27.5703125" customWidth="1"/>
    <col min="6" max="7" width="5.140625" customWidth="1"/>
    <col min="8" max="8" width="27.5703125" customWidth="1"/>
    <col min="9" max="14" width="5.140625" customWidth="1"/>
    <col min="15" max="15" width="8.7109375" style="19" customWidth="1"/>
  </cols>
  <sheetData>
    <row r="1" spans="1:15" ht="30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3.25" x14ac:dyDescent="0.2">
      <c r="A3" s="51" t="s">
        <v>193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3.25" x14ac:dyDescent="0.2">
      <c r="A4" s="51" t="s">
        <v>777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 x14ac:dyDescent="0.2">
      <c r="A5" s="47" t="s">
        <v>3</v>
      </c>
      <c r="B5" s="47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47" t="s">
        <v>10</v>
      </c>
      <c r="I5" s="52" t="s">
        <v>11</v>
      </c>
      <c r="J5" s="63"/>
      <c r="K5" s="63"/>
      <c r="L5" s="63"/>
      <c r="M5" s="63"/>
      <c r="N5" s="54" t="s">
        <v>12</v>
      </c>
      <c r="O5" s="47" t="s">
        <v>13</v>
      </c>
    </row>
    <row r="6" spans="1:15" ht="22.5" customHeight="1" x14ac:dyDescent="0.2">
      <c r="A6" s="62"/>
      <c r="B6" s="62"/>
      <c r="C6" s="62"/>
      <c r="D6" s="62"/>
      <c r="E6" s="62"/>
      <c r="F6" s="62"/>
      <c r="G6" s="62"/>
      <c r="H6" s="62"/>
      <c r="I6" s="9"/>
      <c r="J6" s="9"/>
      <c r="K6" s="9"/>
      <c r="L6" s="9"/>
      <c r="M6" s="9"/>
      <c r="N6" s="62"/>
      <c r="O6" s="55"/>
    </row>
    <row r="7" spans="1:15" ht="25.5" x14ac:dyDescent="0.2">
      <c r="A7" s="10">
        <v>1</v>
      </c>
      <c r="B7" s="11" t="s">
        <v>679</v>
      </c>
      <c r="C7" s="10" t="s">
        <v>253</v>
      </c>
      <c r="D7" s="14">
        <v>39351</v>
      </c>
      <c r="E7" s="10" t="s">
        <v>40</v>
      </c>
      <c r="F7" s="10">
        <v>9</v>
      </c>
      <c r="G7" s="10">
        <v>3</v>
      </c>
      <c r="H7" s="10" t="s">
        <v>118</v>
      </c>
      <c r="I7" s="12">
        <v>4</v>
      </c>
      <c r="J7" s="12">
        <v>5</v>
      </c>
      <c r="K7" s="12">
        <v>3</v>
      </c>
      <c r="L7" s="12">
        <v>5</v>
      </c>
      <c r="M7" s="12">
        <v>5</v>
      </c>
      <c r="N7" s="10">
        <f t="shared" ref="N7:N38" si="0">SUM(I7:M7)</f>
        <v>22</v>
      </c>
      <c r="O7" s="29" t="s">
        <v>789</v>
      </c>
    </row>
    <row r="8" spans="1:15" ht="12.75" x14ac:dyDescent="0.2">
      <c r="A8" s="10">
        <v>2</v>
      </c>
      <c r="B8" s="11" t="s">
        <v>705</v>
      </c>
      <c r="C8" s="10" t="s">
        <v>662</v>
      </c>
      <c r="D8" s="14">
        <v>39048</v>
      </c>
      <c r="E8" s="37" t="s">
        <v>672</v>
      </c>
      <c r="F8" s="10">
        <v>9</v>
      </c>
      <c r="G8" s="10">
        <v>1</v>
      </c>
      <c r="H8" s="10" t="s">
        <v>53</v>
      </c>
      <c r="I8" s="12">
        <v>0.5</v>
      </c>
      <c r="J8" s="12">
        <v>5</v>
      </c>
      <c r="K8" s="12">
        <v>5</v>
      </c>
      <c r="L8" s="12">
        <v>5</v>
      </c>
      <c r="M8" s="12">
        <v>5</v>
      </c>
      <c r="N8" s="10">
        <f t="shared" si="0"/>
        <v>20.5</v>
      </c>
      <c r="O8" s="29" t="s">
        <v>789</v>
      </c>
    </row>
    <row r="9" spans="1:15" ht="25.5" x14ac:dyDescent="0.2">
      <c r="A9" s="10">
        <v>3</v>
      </c>
      <c r="B9" s="11" t="s">
        <v>708</v>
      </c>
      <c r="C9" s="10" t="s">
        <v>667</v>
      </c>
      <c r="D9" s="14">
        <v>39038</v>
      </c>
      <c r="E9" s="37" t="s">
        <v>672</v>
      </c>
      <c r="F9" s="10">
        <v>9</v>
      </c>
      <c r="G9" s="10">
        <v>3</v>
      </c>
      <c r="H9" s="10" t="s">
        <v>53</v>
      </c>
      <c r="I9" s="12">
        <v>4</v>
      </c>
      <c r="J9" s="12">
        <v>0.5</v>
      </c>
      <c r="K9" s="12">
        <v>5</v>
      </c>
      <c r="L9" s="12">
        <v>5</v>
      </c>
      <c r="M9" s="12">
        <v>5</v>
      </c>
      <c r="N9" s="10">
        <f t="shared" si="0"/>
        <v>19.5</v>
      </c>
      <c r="O9" s="29" t="s">
        <v>790</v>
      </c>
    </row>
    <row r="10" spans="1:15" ht="25.5" x14ac:dyDescent="0.2">
      <c r="A10" s="10">
        <v>4</v>
      </c>
      <c r="B10" s="11" t="s">
        <v>706</v>
      </c>
      <c r="C10" s="10" t="s">
        <v>668</v>
      </c>
      <c r="D10" s="14">
        <v>39252</v>
      </c>
      <c r="E10" s="37" t="s">
        <v>672</v>
      </c>
      <c r="F10" s="10">
        <v>9</v>
      </c>
      <c r="G10" s="10">
        <v>3</v>
      </c>
      <c r="H10" s="10" t="s">
        <v>53</v>
      </c>
      <c r="I10" s="12">
        <v>3</v>
      </c>
      <c r="J10" s="12">
        <v>2</v>
      </c>
      <c r="K10" s="12">
        <v>5</v>
      </c>
      <c r="L10" s="12">
        <v>5</v>
      </c>
      <c r="M10" s="12">
        <v>4</v>
      </c>
      <c r="N10" s="10">
        <f t="shared" si="0"/>
        <v>19</v>
      </c>
      <c r="O10" s="29" t="s">
        <v>790</v>
      </c>
    </row>
    <row r="11" spans="1:15" ht="12.75" x14ac:dyDescent="0.2">
      <c r="A11" s="10">
        <v>5</v>
      </c>
      <c r="B11" s="11" t="s">
        <v>707</v>
      </c>
      <c r="C11" s="10" t="s">
        <v>665</v>
      </c>
      <c r="D11" s="14">
        <v>39173</v>
      </c>
      <c r="E11" s="37" t="s">
        <v>672</v>
      </c>
      <c r="F11" s="10">
        <v>9</v>
      </c>
      <c r="G11" s="10">
        <v>1</v>
      </c>
      <c r="H11" s="10" t="s">
        <v>53</v>
      </c>
      <c r="I11" s="12">
        <v>3</v>
      </c>
      <c r="J11" s="12">
        <v>0</v>
      </c>
      <c r="K11" s="12">
        <v>5</v>
      </c>
      <c r="L11" s="12">
        <v>5</v>
      </c>
      <c r="M11" s="12">
        <v>5</v>
      </c>
      <c r="N11" s="10">
        <f t="shared" si="0"/>
        <v>18</v>
      </c>
      <c r="O11" s="29" t="s">
        <v>790</v>
      </c>
    </row>
    <row r="12" spans="1:15" ht="25.5" x14ac:dyDescent="0.2">
      <c r="A12" s="10">
        <v>6</v>
      </c>
      <c r="B12" s="11" t="s">
        <v>713</v>
      </c>
      <c r="C12" s="10" t="s">
        <v>661</v>
      </c>
      <c r="D12" s="14">
        <v>39231</v>
      </c>
      <c r="E12" s="37" t="s">
        <v>672</v>
      </c>
      <c r="F12" s="10">
        <v>9</v>
      </c>
      <c r="G12" s="10">
        <v>1</v>
      </c>
      <c r="H12" s="10" t="s">
        <v>53</v>
      </c>
      <c r="I12" s="12">
        <v>3</v>
      </c>
      <c r="J12" s="12">
        <v>2</v>
      </c>
      <c r="K12" s="12">
        <v>1</v>
      </c>
      <c r="L12" s="12">
        <v>5</v>
      </c>
      <c r="M12" s="12">
        <v>5</v>
      </c>
      <c r="N12" s="10">
        <f t="shared" si="0"/>
        <v>16</v>
      </c>
      <c r="O12" s="29" t="s">
        <v>790</v>
      </c>
    </row>
    <row r="13" spans="1:15" ht="38.25" x14ac:dyDescent="0.2">
      <c r="A13" s="10">
        <v>7</v>
      </c>
      <c r="B13" s="11" t="s">
        <v>690</v>
      </c>
      <c r="C13" s="10" t="s">
        <v>257</v>
      </c>
      <c r="D13" s="14">
        <v>39106</v>
      </c>
      <c r="E13" s="10" t="s">
        <v>49</v>
      </c>
      <c r="F13" s="10">
        <v>9</v>
      </c>
      <c r="G13" s="10">
        <v>1</v>
      </c>
      <c r="H13" s="10" t="s">
        <v>50</v>
      </c>
      <c r="I13" s="12">
        <v>4</v>
      </c>
      <c r="J13" s="12">
        <v>0</v>
      </c>
      <c r="K13" s="12">
        <v>0</v>
      </c>
      <c r="L13" s="12">
        <v>5</v>
      </c>
      <c r="M13" s="12">
        <v>5</v>
      </c>
      <c r="N13" s="10">
        <f t="shared" si="0"/>
        <v>14</v>
      </c>
      <c r="O13" s="29" t="s">
        <v>790</v>
      </c>
    </row>
    <row r="14" spans="1:15" ht="25.5" x14ac:dyDescent="0.2">
      <c r="A14" s="10">
        <v>8</v>
      </c>
      <c r="B14" s="11" t="s">
        <v>709</v>
      </c>
      <c r="C14" s="10" t="s">
        <v>671</v>
      </c>
      <c r="D14" s="14">
        <v>39187</v>
      </c>
      <c r="E14" s="37" t="s">
        <v>672</v>
      </c>
      <c r="F14" s="10">
        <v>9</v>
      </c>
      <c r="G14" s="10">
        <v>3</v>
      </c>
      <c r="H14" s="10" t="s">
        <v>483</v>
      </c>
      <c r="I14" s="12">
        <v>0.5</v>
      </c>
      <c r="J14" s="12">
        <v>1</v>
      </c>
      <c r="K14" s="12">
        <v>1</v>
      </c>
      <c r="L14" s="12">
        <v>5</v>
      </c>
      <c r="M14" s="12">
        <v>5</v>
      </c>
      <c r="N14" s="10">
        <f t="shared" si="0"/>
        <v>12.5</v>
      </c>
      <c r="O14" s="29" t="s">
        <v>791</v>
      </c>
    </row>
    <row r="15" spans="1:15" ht="25.5" x14ac:dyDescent="0.2">
      <c r="A15" s="10">
        <v>9</v>
      </c>
      <c r="B15" s="11" t="s">
        <v>675</v>
      </c>
      <c r="C15" s="10" t="s">
        <v>250</v>
      </c>
      <c r="D15" s="14">
        <v>39452</v>
      </c>
      <c r="E15" s="10" t="s">
        <v>40</v>
      </c>
      <c r="F15" s="10">
        <v>9</v>
      </c>
      <c r="G15" s="10">
        <v>1</v>
      </c>
      <c r="H15" s="10" t="s">
        <v>118</v>
      </c>
      <c r="I15" s="12">
        <v>1.5</v>
      </c>
      <c r="J15" s="12">
        <v>1</v>
      </c>
      <c r="K15" s="12">
        <v>0</v>
      </c>
      <c r="L15" s="12">
        <v>5</v>
      </c>
      <c r="M15" s="12">
        <v>5</v>
      </c>
      <c r="N15" s="10">
        <f t="shared" si="0"/>
        <v>12.5</v>
      </c>
      <c r="O15" s="29" t="s">
        <v>791</v>
      </c>
    </row>
    <row r="16" spans="1:15" ht="25.5" x14ac:dyDescent="0.2">
      <c r="A16" s="10">
        <v>10</v>
      </c>
      <c r="B16" s="11" t="s">
        <v>689</v>
      </c>
      <c r="C16" s="10" t="s">
        <v>252</v>
      </c>
      <c r="D16" s="14">
        <v>39207</v>
      </c>
      <c r="E16" s="10" t="s">
        <v>40</v>
      </c>
      <c r="F16" s="10">
        <v>9</v>
      </c>
      <c r="G16" s="10">
        <v>3</v>
      </c>
      <c r="H16" s="10" t="s">
        <v>118</v>
      </c>
      <c r="I16" s="12">
        <v>4</v>
      </c>
      <c r="J16" s="12">
        <v>0</v>
      </c>
      <c r="K16" s="12">
        <v>1</v>
      </c>
      <c r="L16" s="12">
        <v>2</v>
      </c>
      <c r="M16" s="12">
        <v>5</v>
      </c>
      <c r="N16" s="10">
        <f t="shared" si="0"/>
        <v>12</v>
      </c>
      <c r="O16" s="29" t="s">
        <v>791</v>
      </c>
    </row>
    <row r="17" spans="1:15" ht="25.5" x14ac:dyDescent="0.2">
      <c r="A17" s="10">
        <v>11</v>
      </c>
      <c r="B17" s="12" t="s">
        <v>783</v>
      </c>
      <c r="C17" s="37" t="s">
        <v>710</v>
      </c>
      <c r="D17" s="14">
        <v>38995</v>
      </c>
      <c r="E17" s="37" t="s">
        <v>672</v>
      </c>
      <c r="F17" s="10">
        <v>9</v>
      </c>
      <c r="G17" s="10"/>
      <c r="H17" s="10" t="s">
        <v>53</v>
      </c>
      <c r="I17" s="12">
        <v>0</v>
      </c>
      <c r="J17" s="12">
        <v>1</v>
      </c>
      <c r="K17" s="12">
        <v>0</v>
      </c>
      <c r="L17" s="12">
        <v>5</v>
      </c>
      <c r="M17" s="12">
        <v>5</v>
      </c>
      <c r="N17" s="10">
        <f t="shared" si="0"/>
        <v>11</v>
      </c>
      <c r="O17" s="29" t="s">
        <v>791</v>
      </c>
    </row>
    <row r="18" spans="1:15" ht="25.5" x14ac:dyDescent="0.2">
      <c r="A18" s="10">
        <v>12</v>
      </c>
      <c r="B18" s="11" t="s">
        <v>712</v>
      </c>
      <c r="C18" s="10" t="s">
        <v>664</v>
      </c>
      <c r="D18" s="14">
        <v>38990</v>
      </c>
      <c r="E18" s="37" t="s">
        <v>672</v>
      </c>
      <c r="F18" s="10">
        <v>9</v>
      </c>
      <c r="G18" s="10">
        <v>3</v>
      </c>
      <c r="H18" s="10" t="s">
        <v>53</v>
      </c>
      <c r="I18" s="12">
        <v>3</v>
      </c>
      <c r="J18" s="12">
        <v>1</v>
      </c>
      <c r="K18" s="12">
        <v>1</v>
      </c>
      <c r="L18" s="12">
        <v>1</v>
      </c>
      <c r="M18" s="12">
        <v>4</v>
      </c>
      <c r="N18" s="10">
        <f t="shared" si="0"/>
        <v>10</v>
      </c>
      <c r="O18" s="29" t="s">
        <v>791</v>
      </c>
    </row>
    <row r="19" spans="1:15" ht="25.5" x14ac:dyDescent="0.2">
      <c r="A19" s="10">
        <v>13</v>
      </c>
      <c r="B19" s="11" t="s">
        <v>711</v>
      </c>
      <c r="C19" s="10" t="s">
        <v>663</v>
      </c>
      <c r="D19" s="14">
        <v>39016</v>
      </c>
      <c r="E19" s="37" t="s">
        <v>672</v>
      </c>
      <c r="F19" s="10">
        <v>9</v>
      </c>
      <c r="G19" s="10">
        <v>1</v>
      </c>
      <c r="H19" s="10" t="s">
        <v>53</v>
      </c>
      <c r="I19" s="12">
        <v>0</v>
      </c>
      <c r="J19" s="12">
        <v>0</v>
      </c>
      <c r="K19" s="12">
        <v>0</v>
      </c>
      <c r="L19" s="12">
        <v>5</v>
      </c>
      <c r="M19" s="12">
        <v>5</v>
      </c>
      <c r="N19" s="10">
        <f t="shared" si="0"/>
        <v>10</v>
      </c>
      <c r="O19" s="29" t="s">
        <v>791</v>
      </c>
    </row>
    <row r="20" spans="1:15" ht="38.25" x14ac:dyDescent="0.2">
      <c r="A20" s="10">
        <v>14</v>
      </c>
      <c r="B20" s="11" t="s">
        <v>700</v>
      </c>
      <c r="C20" s="10" t="s">
        <v>254</v>
      </c>
      <c r="D20" s="14">
        <v>38978</v>
      </c>
      <c r="E20" s="10" t="s">
        <v>255</v>
      </c>
      <c r="F20" s="10">
        <v>9</v>
      </c>
      <c r="G20" s="10">
        <v>1</v>
      </c>
      <c r="H20" s="10" t="s">
        <v>119</v>
      </c>
      <c r="I20" s="12">
        <v>0.5</v>
      </c>
      <c r="J20" s="12">
        <v>1</v>
      </c>
      <c r="K20" s="12">
        <v>1</v>
      </c>
      <c r="L20" s="12">
        <v>1</v>
      </c>
      <c r="M20" s="12">
        <v>5</v>
      </c>
      <c r="N20" s="10">
        <f t="shared" si="0"/>
        <v>8.5</v>
      </c>
      <c r="O20" s="29" t="s">
        <v>791</v>
      </c>
    </row>
    <row r="21" spans="1:15" ht="25.5" x14ac:dyDescent="0.2">
      <c r="A21" s="10">
        <v>15</v>
      </c>
      <c r="B21" s="11" t="s">
        <v>699</v>
      </c>
      <c r="C21" s="10" t="s">
        <v>232</v>
      </c>
      <c r="D21" s="14">
        <v>38956</v>
      </c>
      <c r="E21" s="10" t="s">
        <v>155</v>
      </c>
      <c r="F21" s="10">
        <v>9</v>
      </c>
      <c r="G21" s="10">
        <v>1</v>
      </c>
      <c r="H21" s="10" t="s">
        <v>91</v>
      </c>
      <c r="I21" s="12">
        <v>0</v>
      </c>
      <c r="J21" s="12">
        <v>0</v>
      </c>
      <c r="K21" s="12">
        <v>2</v>
      </c>
      <c r="L21" s="12">
        <v>3</v>
      </c>
      <c r="M21" s="12">
        <v>3</v>
      </c>
      <c r="N21" s="10">
        <f t="shared" si="0"/>
        <v>8</v>
      </c>
      <c r="O21" s="29"/>
    </row>
    <row r="22" spans="1:15" ht="38.25" x14ac:dyDescent="0.2">
      <c r="A22" s="10">
        <v>16</v>
      </c>
      <c r="B22" s="11" t="s">
        <v>691</v>
      </c>
      <c r="C22" s="10" t="s">
        <v>258</v>
      </c>
      <c r="D22" s="14">
        <v>39126</v>
      </c>
      <c r="E22" s="10" t="s">
        <v>49</v>
      </c>
      <c r="F22" s="10">
        <v>9</v>
      </c>
      <c r="G22" s="10">
        <v>2</v>
      </c>
      <c r="H22" s="10" t="s">
        <v>50</v>
      </c>
      <c r="I22" s="12">
        <v>0</v>
      </c>
      <c r="J22" s="12">
        <v>0</v>
      </c>
      <c r="K22" s="12">
        <v>3</v>
      </c>
      <c r="L22" s="12">
        <v>5</v>
      </c>
      <c r="M22" s="12">
        <v>0</v>
      </c>
      <c r="N22" s="10">
        <f t="shared" si="0"/>
        <v>8</v>
      </c>
      <c r="O22" s="29"/>
    </row>
    <row r="23" spans="1:15" s="7" customFormat="1" ht="25.5" x14ac:dyDescent="0.2">
      <c r="A23" s="10">
        <v>17</v>
      </c>
      <c r="B23" s="11" t="s">
        <v>687</v>
      </c>
      <c r="C23" s="10" t="s">
        <v>251</v>
      </c>
      <c r="D23" s="14">
        <v>39211</v>
      </c>
      <c r="E23" s="10" t="s">
        <v>40</v>
      </c>
      <c r="F23" s="10">
        <v>9</v>
      </c>
      <c r="G23" s="10">
        <v>2</v>
      </c>
      <c r="H23" s="10" t="s">
        <v>118</v>
      </c>
      <c r="I23" s="12">
        <v>0</v>
      </c>
      <c r="J23" s="12">
        <v>0</v>
      </c>
      <c r="K23" s="12">
        <v>0</v>
      </c>
      <c r="L23" s="12">
        <v>1</v>
      </c>
      <c r="M23" s="12">
        <v>5</v>
      </c>
      <c r="N23" s="10">
        <f t="shared" si="0"/>
        <v>6</v>
      </c>
      <c r="O23" s="29"/>
    </row>
    <row r="24" spans="1:15" ht="38.25" x14ac:dyDescent="0.2">
      <c r="A24" s="10">
        <v>18</v>
      </c>
      <c r="B24" s="11" t="s">
        <v>681</v>
      </c>
      <c r="C24" s="10" t="s">
        <v>196</v>
      </c>
      <c r="D24" s="14">
        <v>39135</v>
      </c>
      <c r="E24" s="10" t="s">
        <v>197</v>
      </c>
      <c r="F24" s="10">
        <v>9</v>
      </c>
      <c r="G24" s="10">
        <v>1</v>
      </c>
      <c r="H24" s="10" t="s">
        <v>198</v>
      </c>
      <c r="I24" s="12">
        <v>0</v>
      </c>
      <c r="J24" s="12">
        <v>1</v>
      </c>
      <c r="K24" s="12">
        <v>0</v>
      </c>
      <c r="L24" s="12">
        <v>0</v>
      </c>
      <c r="M24" s="12">
        <v>5</v>
      </c>
      <c r="N24" s="10">
        <f t="shared" si="0"/>
        <v>6</v>
      </c>
      <c r="O24" s="29"/>
    </row>
    <row r="25" spans="1:15" ht="25.5" x14ac:dyDescent="0.2">
      <c r="A25" s="10">
        <v>19</v>
      </c>
      <c r="B25" s="11" t="s">
        <v>680</v>
      </c>
      <c r="C25" s="10" t="s">
        <v>209</v>
      </c>
      <c r="D25" s="14">
        <v>39168</v>
      </c>
      <c r="E25" s="10" t="s">
        <v>134</v>
      </c>
      <c r="F25" s="10">
        <v>9</v>
      </c>
      <c r="G25" s="10">
        <v>1</v>
      </c>
      <c r="H25" s="10" t="s">
        <v>67</v>
      </c>
      <c r="I25" s="12">
        <v>0.5</v>
      </c>
      <c r="J25" s="12">
        <v>1</v>
      </c>
      <c r="K25" s="12">
        <v>1</v>
      </c>
      <c r="L25" s="12">
        <v>0</v>
      </c>
      <c r="M25" s="12">
        <v>3</v>
      </c>
      <c r="N25" s="10">
        <f t="shared" si="0"/>
        <v>5.5</v>
      </c>
      <c r="O25" s="29"/>
    </row>
    <row r="26" spans="1:15" ht="38.25" x14ac:dyDescent="0.2">
      <c r="A26" s="10">
        <v>20</v>
      </c>
      <c r="B26" s="11" t="s">
        <v>677</v>
      </c>
      <c r="C26" s="10" t="s">
        <v>203</v>
      </c>
      <c r="D26" s="14">
        <v>39124</v>
      </c>
      <c r="E26" s="10" t="s">
        <v>201</v>
      </c>
      <c r="F26" s="10">
        <v>9</v>
      </c>
      <c r="G26" s="10">
        <v>2</v>
      </c>
      <c r="H26" s="10" t="s">
        <v>202</v>
      </c>
      <c r="I26" s="12">
        <v>0</v>
      </c>
      <c r="J26" s="12">
        <v>0</v>
      </c>
      <c r="K26" s="12">
        <v>0</v>
      </c>
      <c r="L26" s="12">
        <v>0.5</v>
      </c>
      <c r="M26" s="12">
        <v>5</v>
      </c>
      <c r="N26" s="10">
        <f t="shared" si="0"/>
        <v>5.5</v>
      </c>
      <c r="O26" s="29"/>
    </row>
    <row r="27" spans="1:15" ht="25.5" x14ac:dyDescent="0.2">
      <c r="A27" s="10">
        <v>21</v>
      </c>
      <c r="B27" s="11" t="s">
        <v>550</v>
      </c>
      <c r="C27" s="10" t="s">
        <v>249</v>
      </c>
      <c r="D27" s="14">
        <v>39345</v>
      </c>
      <c r="E27" s="10" t="s">
        <v>40</v>
      </c>
      <c r="F27" s="10">
        <v>9</v>
      </c>
      <c r="G27" s="10">
        <v>3</v>
      </c>
      <c r="H27" s="10" t="s">
        <v>118</v>
      </c>
      <c r="I27" s="12">
        <v>1</v>
      </c>
      <c r="J27" s="12">
        <v>0</v>
      </c>
      <c r="K27" s="12">
        <v>1</v>
      </c>
      <c r="L27" s="12">
        <v>0</v>
      </c>
      <c r="M27" s="12">
        <v>3</v>
      </c>
      <c r="N27" s="10">
        <f t="shared" si="0"/>
        <v>5</v>
      </c>
      <c r="O27" s="29"/>
    </row>
    <row r="28" spans="1:15" ht="25.5" x14ac:dyDescent="0.2">
      <c r="A28" s="10">
        <v>22</v>
      </c>
      <c r="B28" s="11" t="s">
        <v>683</v>
      </c>
      <c r="C28" s="10" t="s">
        <v>240</v>
      </c>
      <c r="D28" s="14">
        <v>39201</v>
      </c>
      <c r="E28" s="10" t="s">
        <v>166</v>
      </c>
      <c r="F28" s="10">
        <v>9</v>
      </c>
      <c r="G28" s="10">
        <v>1</v>
      </c>
      <c r="H28" s="10" t="s">
        <v>241</v>
      </c>
      <c r="I28" s="12">
        <v>0</v>
      </c>
      <c r="J28" s="12">
        <v>0</v>
      </c>
      <c r="K28" s="12">
        <v>0</v>
      </c>
      <c r="L28" s="12">
        <v>0</v>
      </c>
      <c r="M28" s="12">
        <v>4</v>
      </c>
      <c r="N28" s="10">
        <f t="shared" si="0"/>
        <v>4</v>
      </c>
      <c r="O28" s="29"/>
    </row>
    <row r="29" spans="1:15" s="7" customFormat="1" ht="25.5" x14ac:dyDescent="0.2">
      <c r="A29" s="10">
        <v>23</v>
      </c>
      <c r="B29" s="11" t="s">
        <v>702</v>
      </c>
      <c r="C29" s="10" t="s">
        <v>224</v>
      </c>
      <c r="D29" s="14">
        <v>38989</v>
      </c>
      <c r="E29" s="10" t="s">
        <v>19</v>
      </c>
      <c r="F29" s="10">
        <v>9</v>
      </c>
      <c r="G29" s="10">
        <v>1</v>
      </c>
      <c r="H29" s="10" t="s">
        <v>20</v>
      </c>
      <c r="I29" s="12">
        <v>0</v>
      </c>
      <c r="J29" s="12">
        <v>0</v>
      </c>
      <c r="K29" s="12">
        <v>2</v>
      </c>
      <c r="L29" s="12">
        <v>0</v>
      </c>
      <c r="M29" s="12">
        <v>2</v>
      </c>
      <c r="N29" s="10">
        <f t="shared" si="0"/>
        <v>4</v>
      </c>
      <c r="O29" s="29"/>
    </row>
    <row r="30" spans="1:15" ht="38.25" x14ac:dyDescent="0.2">
      <c r="A30" s="10">
        <v>24</v>
      </c>
      <c r="B30" s="11" t="s">
        <v>701</v>
      </c>
      <c r="C30" s="10" t="s">
        <v>205</v>
      </c>
      <c r="D30" s="14">
        <v>39131</v>
      </c>
      <c r="E30" s="10" t="s">
        <v>206</v>
      </c>
      <c r="F30" s="10">
        <v>9</v>
      </c>
      <c r="G30" s="10">
        <v>2</v>
      </c>
      <c r="H30" s="10" t="s">
        <v>66</v>
      </c>
      <c r="I30" s="12">
        <v>0</v>
      </c>
      <c r="J30" s="12">
        <v>0</v>
      </c>
      <c r="K30" s="12">
        <v>2</v>
      </c>
      <c r="L30" s="12">
        <v>0</v>
      </c>
      <c r="M30" s="12">
        <v>2</v>
      </c>
      <c r="N30" s="10">
        <f t="shared" si="0"/>
        <v>4</v>
      </c>
      <c r="O30" s="29"/>
    </row>
    <row r="31" spans="1:15" ht="25.5" x14ac:dyDescent="0.2">
      <c r="A31" s="10">
        <v>25</v>
      </c>
      <c r="B31" s="11" t="s">
        <v>685</v>
      </c>
      <c r="C31" s="10" t="s">
        <v>195</v>
      </c>
      <c r="D31" s="14">
        <v>39357</v>
      </c>
      <c r="E31" s="10" t="s">
        <v>15</v>
      </c>
      <c r="F31" s="10">
        <v>9</v>
      </c>
      <c r="G31" s="10">
        <v>2</v>
      </c>
      <c r="H31" s="10" t="s">
        <v>16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0">
        <f t="shared" si="0"/>
        <v>4</v>
      </c>
      <c r="O31" s="29"/>
    </row>
    <row r="32" spans="1:15" ht="38.25" x14ac:dyDescent="0.2">
      <c r="A32" s="10">
        <v>26</v>
      </c>
      <c r="B32" s="11" t="s">
        <v>676</v>
      </c>
      <c r="C32" s="10" t="s">
        <v>200</v>
      </c>
      <c r="D32" s="14">
        <v>39005</v>
      </c>
      <c r="E32" s="10" t="s">
        <v>201</v>
      </c>
      <c r="F32" s="10">
        <v>9</v>
      </c>
      <c r="G32" s="10">
        <v>1</v>
      </c>
      <c r="H32" s="10" t="s">
        <v>202</v>
      </c>
      <c r="I32" s="12">
        <v>0</v>
      </c>
      <c r="J32" s="12">
        <v>0</v>
      </c>
      <c r="K32" s="12">
        <v>0</v>
      </c>
      <c r="L32" s="12">
        <v>1</v>
      </c>
      <c r="M32" s="12">
        <v>3</v>
      </c>
      <c r="N32" s="10">
        <f t="shared" si="0"/>
        <v>4</v>
      </c>
      <c r="O32" s="29"/>
    </row>
    <row r="33" spans="1:15" ht="25.5" x14ac:dyDescent="0.2">
      <c r="A33" s="10">
        <v>27</v>
      </c>
      <c r="B33" s="11" t="s">
        <v>560</v>
      </c>
      <c r="C33" s="10" t="s">
        <v>246</v>
      </c>
      <c r="D33" s="14">
        <v>39056</v>
      </c>
      <c r="E33" s="10" t="s">
        <v>171</v>
      </c>
      <c r="F33" s="10">
        <v>9</v>
      </c>
      <c r="G33" s="10">
        <v>2</v>
      </c>
      <c r="H33" s="10" t="s">
        <v>110</v>
      </c>
      <c r="I33" s="12">
        <v>0</v>
      </c>
      <c r="J33" s="12">
        <v>0</v>
      </c>
      <c r="K33" s="12">
        <v>0</v>
      </c>
      <c r="L33" s="12">
        <v>0</v>
      </c>
      <c r="M33" s="12">
        <v>3</v>
      </c>
      <c r="N33" s="10">
        <f t="shared" si="0"/>
        <v>3</v>
      </c>
      <c r="O33" s="29"/>
    </row>
    <row r="34" spans="1:15" ht="25.5" x14ac:dyDescent="0.2">
      <c r="A34" s="10">
        <v>28</v>
      </c>
      <c r="B34" s="11" t="s">
        <v>692</v>
      </c>
      <c r="C34" s="10" t="s">
        <v>226</v>
      </c>
      <c r="D34" s="14">
        <v>38999</v>
      </c>
      <c r="E34" s="10" t="s">
        <v>145</v>
      </c>
      <c r="F34" s="10">
        <v>9</v>
      </c>
      <c r="G34" s="10">
        <v>2</v>
      </c>
      <c r="H34" s="10" t="s">
        <v>146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0">
        <f t="shared" si="0"/>
        <v>3</v>
      </c>
      <c r="O34" s="29"/>
    </row>
    <row r="35" spans="1:15" ht="25.5" x14ac:dyDescent="0.2">
      <c r="A35" s="10">
        <v>29</v>
      </c>
      <c r="B35" s="11" t="s">
        <v>674</v>
      </c>
      <c r="C35" s="10" t="s">
        <v>216</v>
      </c>
      <c r="D35" s="10" t="s">
        <v>217</v>
      </c>
      <c r="E35" s="10" t="s">
        <v>214</v>
      </c>
      <c r="F35" s="10">
        <v>9</v>
      </c>
      <c r="G35" s="10">
        <v>3</v>
      </c>
      <c r="H35" s="10" t="s">
        <v>215</v>
      </c>
      <c r="I35" s="12">
        <v>0</v>
      </c>
      <c r="J35" s="12">
        <v>0</v>
      </c>
      <c r="K35" s="12">
        <v>0</v>
      </c>
      <c r="L35" s="12">
        <v>0</v>
      </c>
      <c r="M35" s="12">
        <v>3</v>
      </c>
      <c r="N35" s="10">
        <f t="shared" si="0"/>
        <v>3</v>
      </c>
      <c r="O35" s="29"/>
    </row>
    <row r="36" spans="1:15" ht="25.5" x14ac:dyDescent="0.2">
      <c r="A36" s="10">
        <v>30</v>
      </c>
      <c r="B36" s="11" t="s">
        <v>673</v>
      </c>
      <c r="C36" s="10" t="s">
        <v>231</v>
      </c>
      <c r="D36" s="14">
        <v>39066</v>
      </c>
      <c r="E36" s="10" t="s">
        <v>149</v>
      </c>
      <c r="F36" s="10">
        <v>9</v>
      </c>
      <c r="G36" s="10">
        <v>3</v>
      </c>
      <c r="H36" s="10" t="s">
        <v>229</v>
      </c>
      <c r="I36" s="12">
        <v>0</v>
      </c>
      <c r="J36" s="12">
        <v>0</v>
      </c>
      <c r="K36" s="12">
        <v>1</v>
      </c>
      <c r="L36" s="12">
        <v>0</v>
      </c>
      <c r="M36" s="12">
        <v>2</v>
      </c>
      <c r="N36" s="10">
        <f t="shared" si="0"/>
        <v>3</v>
      </c>
      <c r="O36" s="29"/>
    </row>
    <row r="37" spans="1:15" ht="25.5" x14ac:dyDescent="0.2">
      <c r="A37" s="10">
        <v>31</v>
      </c>
      <c r="B37" s="11" t="s">
        <v>686</v>
      </c>
      <c r="C37" s="37" t="s">
        <v>696</v>
      </c>
      <c r="D37" s="14">
        <v>39339</v>
      </c>
      <c r="E37" s="37" t="s">
        <v>697</v>
      </c>
      <c r="F37" s="10">
        <v>9</v>
      </c>
      <c r="G37" s="10"/>
      <c r="H37" s="37" t="s">
        <v>110</v>
      </c>
      <c r="I37" s="12">
        <v>0</v>
      </c>
      <c r="J37" s="12">
        <v>0</v>
      </c>
      <c r="K37" s="12">
        <v>0</v>
      </c>
      <c r="L37" s="12">
        <v>0</v>
      </c>
      <c r="M37" s="12">
        <v>2</v>
      </c>
      <c r="N37" s="10">
        <f t="shared" si="0"/>
        <v>2</v>
      </c>
      <c r="O37" s="29"/>
    </row>
    <row r="38" spans="1:15" ht="25.5" x14ac:dyDescent="0.2">
      <c r="A38" s="10">
        <v>32</v>
      </c>
      <c r="B38" s="11" t="s">
        <v>633</v>
      </c>
      <c r="C38" s="10" t="s">
        <v>194</v>
      </c>
      <c r="D38" s="14">
        <v>39148</v>
      </c>
      <c r="E38" s="10" t="s">
        <v>15</v>
      </c>
      <c r="F38" s="10">
        <v>9</v>
      </c>
      <c r="G38" s="10">
        <v>1</v>
      </c>
      <c r="H38" s="10" t="s">
        <v>16</v>
      </c>
      <c r="I38" s="12">
        <v>0</v>
      </c>
      <c r="J38" s="12">
        <v>0.5</v>
      </c>
      <c r="K38" s="12">
        <v>0</v>
      </c>
      <c r="L38" s="12">
        <v>0</v>
      </c>
      <c r="M38" s="12">
        <v>1</v>
      </c>
      <c r="N38" s="10">
        <f t="shared" si="0"/>
        <v>1.5</v>
      </c>
      <c r="O38" s="29"/>
    </row>
    <row r="39" spans="1:15" ht="12.75" x14ac:dyDescent="0.2">
      <c r="A39" s="10">
        <v>33</v>
      </c>
      <c r="B39" s="11" t="s">
        <v>694</v>
      </c>
      <c r="C39" s="37" t="s">
        <v>704</v>
      </c>
      <c r="D39" s="14"/>
      <c r="E39" s="10">
        <v>30</v>
      </c>
      <c r="F39" s="10"/>
      <c r="G39" s="10"/>
      <c r="H39" s="37" t="s">
        <v>441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0">
        <f t="shared" ref="N39:N47" si="1">SUM(I39:M39)</f>
        <v>1</v>
      </c>
      <c r="O39" s="29"/>
    </row>
    <row r="40" spans="1:15" ht="25.5" x14ac:dyDescent="0.2">
      <c r="A40" s="10">
        <v>34</v>
      </c>
      <c r="B40" s="11" t="s">
        <v>703</v>
      </c>
      <c r="C40" s="10" t="s">
        <v>243</v>
      </c>
      <c r="D40" s="14">
        <v>39248</v>
      </c>
      <c r="E40" s="10" t="s">
        <v>31</v>
      </c>
      <c r="F40" s="10">
        <v>9</v>
      </c>
      <c r="G40" s="10">
        <v>1</v>
      </c>
      <c r="H40" s="10" t="s">
        <v>244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0">
        <f t="shared" si="1"/>
        <v>1</v>
      </c>
      <c r="O40" s="29"/>
    </row>
    <row r="41" spans="1:15" ht="12.75" x14ac:dyDescent="0.2">
      <c r="A41" s="10">
        <v>35</v>
      </c>
      <c r="B41" s="11" t="s">
        <v>570</v>
      </c>
      <c r="C41" s="10" t="s">
        <v>233</v>
      </c>
      <c r="D41" s="14">
        <v>39135</v>
      </c>
      <c r="E41" s="10" t="s">
        <v>234</v>
      </c>
      <c r="F41" s="10">
        <v>9</v>
      </c>
      <c r="G41" s="10">
        <v>1</v>
      </c>
      <c r="H41" s="10" t="s">
        <v>94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0">
        <f t="shared" si="1"/>
        <v>1</v>
      </c>
      <c r="O41" s="29"/>
    </row>
    <row r="42" spans="1:15" ht="25.5" x14ac:dyDescent="0.2">
      <c r="A42" s="10">
        <v>36</v>
      </c>
      <c r="B42" s="11" t="s">
        <v>698</v>
      </c>
      <c r="C42" s="10" t="s">
        <v>219</v>
      </c>
      <c r="D42" s="14">
        <v>39160</v>
      </c>
      <c r="E42" s="10" t="s">
        <v>137</v>
      </c>
      <c r="F42" s="10">
        <v>9</v>
      </c>
      <c r="G42" s="10">
        <v>2</v>
      </c>
      <c r="H42" s="10" t="s">
        <v>76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0">
        <f t="shared" si="1"/>
        <v>0</v>
      </c>
      <c r="O42" s="29"/>
    </row>
    <row r="43" spans="1:15" ht="25.5" x14ac:dyDescent="0.2">
      <c r="A43" s="10">
        <v>37</v>
      </c>
      <c r="B43" s="11" t="s">
        <v>684</v>
      </c>
      <c r="C43" s="10" t="s">
        <v>218</v>
      </c>
      <c r="D43" s="14">
        <v>39023</v>
      </c>
      <c r="E43" s="10" t="s">
        <v>137</v>
      </c>
      <c r="F43" s="10">
        <v>9</v>
      </c>
      <c r="G43" s="10">
        <v>1</v>
      </c>
      <c r="H43" s="10" t="s">
        <v>76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0">
        <f t="shared" si="1"/>
        <v>0</v>
      </c>
      <c r="O43" s="29"/>
    </row>
    <row r="44" spans="1:15" ht="25.5" x14ac:dyDescent="0.2">
      <c r="A44" s="10">
        <v>38</v>
      </c>
      <c r="B44" s="11" t="s">
        <v>695</v>
      </c>
      <c r="C44" s="10" t="s">
        <v>245</v>
      </c>
      <c r="D44" s="14">
        <v>39269</v>
      </c>
      <c r="E44" s="10" t="s">
        <v>171</v>
      </c>
      <c r="F44" s="10">
        <v>9</v>
      </c>
      <c r="G44" s="10">
        <v>1</v>
      </c>
      <c r="H44" s="10" t="s">
        <v>110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0">
        <f t="shared" si="1"/>
        <v>0</v>
      </c>
      <c r="O44" s="29"/>
    </row>
    <row r="45" spans="1:15" ht="25.5" x14ac:dyDescent="0.2">
      <c r="A45" s="10">
        <v>39</v>
      </c>
      <c r="B45" s="11" t="s">
        <v>693</v>
      </c>
      <c r="C45" s="10" t="s">
        <v>227</v>
      </c>
      <c r="D45" s="14">
        <v>39155</v>
      </c>
      <c r="E45" s="10" t="s">
        <v>145</v>
      </c>
      <c r="F45" s="10">
        <v>9</v>
      </c>
      <c r="G45" s="10">
        <v>1</v>
      </c>
      <c r="H45" s="10" t="s">
        <v>146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0">
        <f t="shared" si="1"/>
        <v>0</v>
      </c>
      <c r="O45" s="29"/>
    </row>
    <row r="46" spans="1:15" ht="38.25" x14ac:dyDescent="0.2">
      <c r="A46" s="10">
        <v>40</v>
      </c>
      <c r="B46" s="11" t="s">
        <v>682</v>
      </c>
      <c r="C46" s="10" t="s">
        <v>199</v>
      </c>
      <c r="D46" s="14">
        <v>38997</v>
      </c>
      <c r="E46" s="10" t="s">
        <v>128</v>
      </c>
      <c r="F46" s="10">
        <v>9</v>
      </c>
      <c r="G46" s="10">
        <v>1</v>
      </c>
      <c r="H46" s="10" t="s">
        <v>58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0">
        <f t="shared" si="1"/>
        <v>0</v>
      </c>
      <c r="O46" s="29"/>
    </row>
    <row r="47" spans="1:15" ht="25.5" x14ac:dyDescent="0.2">
      <c r="A47" s="10">
        <v>41</v>
      </c>
      <c r="B47" s="11" t="s">
        <v>678</v>
      </c>
      <c r="C47" s="10" t="s">
        <v>210</v>
      </c>
      <c r="D47" s="14">
        <v>39081</v>
      </c>
      <c r="E47" s="10" t="s">
        <v>211</v>
      </c>
      <c r="F47" s="10">
        <v>9</v>
      </c>
      <c r="G47" s="10">
        <v>3</v>
      </c>
      <c r="H47" s="10" t="s">
        <v>69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0">
        <f t="shared" si="1"/>
        <v>0</v>
      </c>
      <c r="O47" s="29"/>
    </row>
    <row r="48" spans="1:15" ht="25.5" x14ac:dyDescent="0.2">
      <c r="A48" s="10">
        <v>42</v>
      </c>
      <c r="B48" s="12"/>
      <c r="C48" s="10" t="s">
        <v>223</v>
      </c>
      <c r="D48" s="14">
        <v>38993</v>
      </c>
      <c r="E48" s="10" t="s">
        <v>221</v>
      </c>
      <c r="F48" s="10">
        <v>9</v>
      </c>
      <c r="G48" s="10">
        <v>1</v>
      </c>
      <c r="H48" s="10" t="s">
        <v>80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0">
        <f t="shared" ref="N48:N67" si="2">SUM(I48:M48)</f>
        <v>0</v>
      </c>
      <c r="O48" s="29"/>
    </row>
    <row r="49" spans="1:15" ht="25.5" x14ac:dyDescent="0.2">
      <c r="A49" s="10">
        <v>43</v>
      </c>
      <c r="B49" s="12"/>
      <c r="C49" s="10" t="s">
        <v>259</v>
      </c>
      <c r="D49" s="14">
        <v>39041</v>
      </c>
      <c r="E49" s="10" t="s">
        <v>260</v>
      </c>
      <c r="F49" s="10">
        <v>9</v>
      </c>
      <c r="G49" s="10">
        <v>2</v>
      </c>
      <c r="H49" s="10" t="s">
        <v>261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0">
        <f t="shared" si="2"/>
        <v>0</v>
      </c>
      <c r="O49" s="29"/>
    </row>
    <row r="50" spans="1:15" ht="25.5" x14ac:dyDescent="0.2">
      <c r="A50" s="10">
        <v>44</v>
      </c>
      <c r="B50" s="12"/>
      <c r="C50" s="10" t="s">
        <v>222</v>
      </c>
      <c r="D50" s="14">
        <v>39094</v>
      </c>
      <c r="E50" s="10" t="s">
        <v>221</v>
      </c>
      <c r="F50" s="10">
        <v>9</v>
      </c>
      <c r="G50" s="10">
        <v>3</v>
      </c>
      <c r="H50" s="10" t="s">
        <v>80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0">
        <f t="shared" si="2"/>
        <v>0</v>
      </c>
      <c r="O50" s="29"/>
    </row>
    <row r="51" spans="1:15" ht="25.5" x14ac:dyDescent="0.2">
      <c r="A51" s="10">
        <v>45</v>
      </c>
      <c r="B51" s="12"/>
      <c r="C51" s="10" t="s">
        <v>237</v>
      </c>
      <c r="D51" s="14">
        <v>39095</v>
      </c>
      <c r="E51" s="10" t="s">
        <v>27</v>
      </c>
      <c r="F51" s="10">
        <v>9</v>
      </c>
      <c r="G51" s="10">
        <v>2</v>
      </c>
      <c r="H51" s="10" t="s">
        <v>236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0">
        <f t="shared" si="2"/>
        <v>0</v>
      </c>
      <c r="O51" s="29"/>
    </row>
    <row r="52" spans="1:15" ht="25.5" x14ac:dyDescent="0.2">
      <c r="A52" s="10">
        <v>46</v>
      </c>
      <c r="B52" s="12"/>
      <c r="C52" s="10" t="s">
        <v>225</v>
      </c>
      <c r="D52" s="14">
        <v>38950</v>
      </c>
      <c r="E52" s="10" t="s">
        <v>19</v>
      </c>
      <c r="F52" s="10">
        <v>9</v>
      </c>
      <c r="G52" s="10">
        <v>2</v>
      </c>
      <c r="H52" s="10" t="s">
        <v>20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0">
        <f t="shared" si="2"/>
        <v>0</v>
      </c>
      <c r="O52" s="29"/>
    </row>
    <row r="53" spans="1:15" ht="25.5" x14ac:dyDescent="0.2">
      <c r="A53" s="10">
        <v>47</v>
      </c>
      <c r="B53" s="12"/>
      <c r="C53" s="10" t="s">
        <v>669</v>
      </c>
      <c r="D53" s="14">
        <v>38908</v>
      </c>
      <c r="E53" s="37" t="s">
        <v>672</v>
      </c>
      <c r="F53" s="10">
        <v>9</v>
      </c>
      <c r="G53" s="10">
        <v>1</v>
      </c>
      <c r="H53" s="10" t="s">
        <v>53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0">
        <f t="shared" si="2"/>
        <v>0</v>
      </c>
      <c r="O53" s="29"/>
    </row>
    <row r="54" spans="1:15" ht="25.5" x14ac:dyDescent="0.2">
      <c r="A54" s="10">
        <v>48</v>
      </c>
      <c r="B54" s="12"/>
      <c r="C54" s="10" t="s">
        <v>235</v>
      </c>
      <c r="D54" s="14">
        <v>39277</v>
      </c>
      <c r="E54" s="10" t="s">
        <v>27</v>
      </c>
      <c r="F54" s="10">
        <v>9</v>
      </c>
      <c r="G54" s="10">
        <v>1</v>
      </c>
      <c r="H54" s="10" t="s">
        <v>236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0">
        <f t="shared" si="2"/>
        <v>0</v>
      </c>
      <c r="O54" s="29"/>
    </row>
    <row r="55" spans="1:15" ht="38.25" x14ac:dyDescent="0.2">
      <c r="A55" s="10">
        <v>49</v>
      </c>
      <c r="B55" s="12"/>
      <c r="C55" s="10" t="s">
        <v>256</v>
      </c>
      <c r="D55" s="14">
        <v>39001</v>
      </c>
      <c r="E55" s="10" t="s">
        <v>49</v>
      </c>
      <c r="F55" s="10">
        <v>9</v>
      </c>
      <c r="G55" s="10">
        <v>1</v>
      </c>
      <c r="H55" s="10" t="s">
        <v>50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0">
        <f t="shared" si="2"/>
        <v>0</v>
      </c>
      <c r="O55" s="29"/>
    </row>
    <row r="56" spans="1:15" s="7" customFormat="1" ht="25.5" x14ac:dyDescent="0.2">
      <c r="A56" s="10">
        <v>50</v>
      </c>
      <c r="B56" s="12"/>
      <c r="C56" s="10" t="s">
        <v>228</v>
      </c>
      <c r="D56" s="14">
        <v>39002</v>
      </c>
      <c r="E56" s="10" t="s">
        <v>149</v>
      </c>
      <c r="F56" s="10">
        <v>9</v>
      </c>
      <c r="G56" s="10">
        <v>1</v>
      </c>
      <c r="H56" s="10" t="s">
        <v>229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0">
        <f t="shared" si="2"/>
        <v>0</v>
      </c>
      <c r="O56" s="29"/>
    </row>
    <row r="57" spans="1:15" s="7" customFormat="1" ht="25.5" x14ac:dyDescent="0.2">
      <c r="A57" s="10">
        <v>51</v>
      </c>
      <c r="B57" s="12"/>
      <c r="C57" s="10" t="s">
        <v>238</v>
      </c>
      <c r="D57" s="14">
        <v>39010</v>
      </c>
      <c r="E57" s="10" t="s">
        <v>162</v>
      </c>
      <c r="F57" s="10">
        <v>9</v>
      </c>
      <c r="G57" s="10">
        <v>1</v>
      </c>
      <c r="H57" s="10" t="s">
        <v>239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0">
        <f t="shared" si="2"/>
        <v>0</v>
      </c>
      <c r="O57" s="29"/>
    </row>
    <row r="58" spans="1:15" s="7" customFormat="1" ht="25.5" x14ac:dyDescent="0.2">
      <c r="A58" s="10">
        <v>52</v>
      </c>
      <c r="B58" s="12"/>
      <c r="C58" s="10" t="s">
        <v>670</v>
      </c>
      <c r="D58" s="14">
        <v>39262</v>
      </c>
      <c r="E58" s="37" t="s">
        <v>672</v>
      </c>
      <c r="F58" s="10">
        <v>9</v>
      </c>
      <c r="G58" s="10">
        <v>2</v>
      </c>
      <c r="H58" s="10" t="s">
        <v>53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0">
        <f t="shared" si="2"/>
        <v>0</v>
      </c>
      <c r="O58" s="29"/>
    </row>
    <row r="59" spans="1:15" s="7" customFormat="1" ht="38.25" x14ac:dyDescent="0.2">
      <c r="A59" s="10">
        <v>53</v>
      </c>
      <c r="B59" s="12"/>
      <c r="C59" s="10" t="s">
        <v>204</v>
      </c>
      <c r="D59" s="14">
        <v>39131</v>
      </c>
      <c r="E59" s="10" t="s">
        <v>201</v>
      </c>
      <c r="F59" s="10">
        <v>9</v>
      </c>
      <c r="G59" s="10">
        <v>3</v>
      </c>
      <c r="H59" s="10" t="s">
        <v>202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0">
        <f t="shared" si="2"/>
        <v>0</v>
      </c>
      <c r="O59" s="29"/>
    </row>
    <row r="60" spans="1:15" s="7" customFormat="1" ht="25.5" x14ac:dyDescent="0.2">
      <c r="A60" s="10">
        <v>54</v>
      </c>
      <c r="B60" s="12"/>
      <c r="C60" s="10" t="s">
        <v>208</v>
      </c>
      <c r="D60" s="14">
        <v>39004</v>
      </c>
      <c r="E60" s="10" t="s">
        <v>134</v>
      </c>
      <c r="F60" s="10">
        <v>9</v>
      </c>
      <c r="G60" s="10">
        <v>1</v>
      </c>
      <c r="H60" s="10" t="s">
        <v>67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0">
        <f t="shared" si="2"/>
        <v>0</v>
      </c>
      <c r="O60" s="29"/>
    </row>
    <row r="61" spans="1:15" s="7" customFormat="1" ht="25.5" x14ac:dyDescent="0.2">
      <c r="A61" s="10">
        <v>55</v>
      </c>
      <c r="B61" s="12"/>
      <c r="C61" s="10" t="s">
        <v>212</v>
      </c>
      <c r="D61" s="10" t="s">
        <v>213</v>
      </c>
      <c r="E61" s="10" t="s">
        <v>214</v>
      </c>
      <c r="F61" s="10">
        <v>9</v>
      </c>
      <c r="G61" s="10">
        <v>1</v>
      </c>
      <c r="H61" s="10" t="s">
        <v>215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0">
        <f t="shared" si="2"/>
        <v>0</v>
      </c>
      <c r="O61" s="29"/>
    </row>
    <row r="62" spans="1:15" s="7" customFormat="1" ht="25.5" x14ac:dyDescent="0.2">
      <c r="A62" s="10">
        <v>56</v>
      </c>
      <c r="B62" s="12"/>
      <c r="C62" s="10" t="s">
        <v>220</v>
      </c>
      <c r="D62" s="14">
        <v>39093</v>
      </c>
      <c r="E62" s="10" t="s">
        <v>221</v>
      </c>
      <c r="F62" s="10">
        <v>9</v>
      </c>
      <c r="G62" s="10">
        <v>2</v>
      </c>
      <c r="H62" s="10" t="s">
        <v>80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0">
        <f t="shared" si="2"/>
        <v>0</v>
      </c>
      <c r="O62" s="29"/>
    </row>
    <row r="63" spans="1:15" s="7" customFormat="1" ht="25.5" x14ac:dyDescent="0.2">
      <c r="A63" s="10">
        <v>57</v>
      </c>
      <c r="B63" s="12"/>
      <c r="C63" s="10" t="s">
        <v>247</v>
      </c>
      <c r="D63" s="14">
        <v>39255</v>
      </c>
      <c r="E63" s="10" t="s">
        <v>248</v>
      </c>
      <c r="F63" s="10">
        <v>9</v>
      </c>
      <c r="G63" s="10">
        <v>2</v>
      </c>
      <c r="H63" s="10" t="s">
        <v>114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0">
        <f t="shared" si="2"/>
        <v>0</v>
      </c>
      <c r="O63" s="29"/>
    </row>
    <row r="64" spans="1:15" s="7" customFormat="1" ht="12.75" x14ac:dyDescent="0.2">
      <c r="A64" s="10">
        <v>58</v>
      </c>
      <c r="B64" s="12"/>
      <c r="C64" s="10" t="s">
        <v>666</v>
      </c>
      <c r="D64" s="14">
        <v>38910</v>
      </c>
      <c r="E64" s="37" t="s">
        <v>672</v>
      </c>
      <c r="F64" s="10">
        <v>9</v>
      </c>
      <c r="G64" s="10">
        <v>2</v>
      </c>
      <c r="H64" s="10" t="s">
        <v>53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0">
        <f t="shared" si="2"/>
        <v>0</v>
      </c>
      <c r="O64" s="29"/>
    </row>
    <row r="65" spans="1:15" s="7" customFormat="1" ht="25.5" x14ac:dyDescent="0.2">
      <c r="A65" s="10">
        <v>59</v>
      </c>
      <c r="B65" s="12"/>
      <c r="C65" s="10" t="s">
        <v>230</v>
      </c>
      <c r="D65" s="14">
        <v>39120</v>
      </c>
      <c r="E65" s="10" t="s">
        <v>149</v>
      </c>
      <c r="F65" s="10">
        <v>9</v>
      </c>
      <c r="G65" s="10">
        <v>2</v>
      </c>
      <c r="H65" s="10" t="s">
        <v>229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0">
        <f t="shared" si="2"/>
        <v>0</v>
      </c>
      <c r="O65" s="29"/>
    </row>
    <row r="66" spans="1:15" s="7" customFormat="1" ht="25.5" x14ac:dyDescent="0.2">
      <c r="A66" s="10">
        <v>60</v>
      </c>
      <c r="B66" s="12"/>
      <c r="C66" s="10" t="s">
        <v>242</v>
      </c>
      <c r="D66" s="14">
        <v>39168</v>
      </c>
      <c r="E66" s="10" t="s">
        <v>166</v>
      </c>
      <c r="F66" s="10">
        <v>9</v>
      </c>
      <c r="G66" s="10">
        <v>2</v>
      </c>
      <c r="H66" s="10" t="s">
        <v>107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0">
        <f t="shared" si="2"/>
        <v>0</v>
      </c>
      <c r="O66" s="29"/>
    </row>
    <row r="67" spans="1:15" s="7" customFormat="1" ht="38.25" x14ac:dyDescent="0.2">
      <c r="A67" s="10">
        <v>61</v>
      </c>
      <c r="B67" s="12"/>
      <c r="C67" s="10" t="s">
        <v>207</v>
      </c>
      <c r="D67" s="14">
        <v>39074</v>
      </c>
      <c r="E67" s="10" t="s">
        <v>206</v>
      </c>
      <c r="F67" s="10">
        <v>9</v>
      </c>
      <c r="G67" s="10">
        <v>2</v>
      </c>
      <c r="H67" s="10" t="s">
        <v>65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0">
        <f t="shared" si="2"/>
        <v>0</v>
      </c>
      <c r="O67" s="29"/>
    </row>
    <row r="68" spans="1:15" ht="18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3"/>
    </row>
    <row r="69" spans="1:15" ht="18" customHeight="1" x14ac:dyDescent="0.2">
      <c r="A69" s="5" t="s">
        <v>52</v>
      </c>
      <c r="B69" s="6"/>
      <c r="C69" s="5" t="s">
        <v>53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8"/>
    </row>
    <row r="70" spans="1:15" ht="18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8"/>
    </row>
    <row r="71" spans="1:15" ht="18" customHeight="1" x14ac:dyDescent="0.2">
      <c r="A71" s="5" t="s">
        <v>54</v>
      </c>
      <c r="B71" s="6"/>
      <c r="C71" s="26" t="s">
        <v>70</v>
      </c>
      <c r="D71" s="6"/>
      <c r="E71" s="5" t="s">
        <v>71</v>
      </c>
      <c r="F71" s="6"/>
      <c r="G71" s="6"/>
      <c r="H71" s="6"/>
      <c r="I71" s="6"/>
      <c r="J71" s="6"/>
      <c r="K71" s="6"/>
      <c r="L71" s="6"/>
      <c r="M71" s="6"/>
      <c r="N71" s="6"/>
      <c r="O71" s="18"/>
    </row>
    <row r="72" spans="1:15" ht="18" customHeight="1" x14ac:dyDescent="0.2">
      <c r="A72" s="6"/>
      <c r="B72" s="6"/>
      <c r="C72" s="26" t="s">
        <v>72</v>
      </c>
      <c r="D72" s="6"/>
      <c r="E72" s="5" t="s">
        <v>73</v>
      </c>
      <c r="F72" s="6"/>
      <c r="G72" s="6"/>
      <c r="H72" s="6"/>
      <c r="I72" s="6"/>
      <c r="J72" s="6"/>
      <c r="K72" s="6"/>
      <c r="L72" s="6"/>
      <c r="M72" s="6"/>
      <c r="N72" s="6"/>
      <c r="O72" s="18"/>
    </row>
    <row r="73" spans="1:15" ht="18" customHeight="1" x14ac:dyDescent="0.2">
      <c r="A73" s="6"/>
      <c r="B73" s="6"/>
      <c r="C73" s="26" t="s">
        <v>83</v>
      </c>
      <c r="D73" s="6"/>
      <c r="E73" s="5" t="s">
        <v>84</v>
      </c>
      <c r="F73" s="6"/>
      <c r="G73" s="6"/>
      <c r="H73" s="6"/>
      <c r="I73" s="6"/>
      <c r="J73" s="6"/>
      <c r="K73" s="6"/>
      <c r="L73" s="6"/>
      <c r="M73" s="6"/>
      <c r="N73" s="6"/>
      <c r="O73" s="18"/>
    </row>
    <row r="74" spans="1:15" ht="18" customHeight="1" x14ac:dyDescent="0.2">
      <c r="A74" s="6"/>
      <c r="B74" s="6"/>
      <c r="C74" s="26" t="s">
        <v>87</v>
      </c>
      <c r="D74" s="6"/>
      <c r="E74" s="5" t="s">
        <v>88</v>
      </c>
      <c r="F74" s="6"/>
      <c r="G74" s="6"/>
      <c r="H74" s="6"/>
      <c r="I74" s="6"/>
      <c r="J74" s="6"/>
      <c r="K74" s="6"/>
      <c r="L74" s="6"/>
      <c r="M74" s="6"/>
      <c r="N74" s="6"/>
      <c r="O74" s="18"/>
    </row>
    <row r="75" spans="1:15" ht="18" customHeight="1" x14ac:dyDescent="0.2">
      <c r="A75" s="6"/>
      <c r="B75" s="6"/>
      <c r="C75" s="26" t="s">
        <v>89</v>
      </c>
      <c r="D75" s="6"/>
      <c r="E75" s="5" t="s">
        <v>90</v>
      </c>
      <c r="F75" s="6"/>
      <c r="G75" s="6"/>
      <c r="H75" s="6"/>
      <c r="I75" s="6"/>
      <c r="J75" s="6"/>
      <c r="K75" s="6"/>
      <c r="L75" s="6"/>
      <c r="M75" s="6"/>
      <c r="N75" s="6"/>
      <c r="O75" s="18"/>
    </row>
    <row r="76" spans="1:15" ht="18" customHeight="1" x14ac:dyDescent="0.2">
      <c r="A76" s="6"/>
      <c r="B76" s="6"/>
      <c r="C76" s="26" t="s">
        <v>92</v>
      </c>
      <c r="D76" s="6"/>
      <c r="E76" s="5" t="s">
        <v>93</v>
      </c>
      <c r="F76" s="6"/>
      <c r="G76" s="6"/>
      <c r="H76" s="6"/>
      <c r="I76" s="6"/>
      <c r="J76" s="6"/>
      <c r="K76" s="6"/>
      <c r="L76" s="6"/>
      <c r="M76" s="6"/>
      <c r="N76" s="6"/>
      <c r="O76" s="18"/>
    </row>
    <row r="77" spans="1:15" ht="18" customHeight="1" x14ac:dyDescent="0.2">
      <c r="A77" s="6"/>
      <c r="B77" s="6"/>
      <c r="C77" s="26" t="s">
        <v>103</v>
      </c>
      <c r="D77" s="6"/>
      <c r="E77" s="5" t="s">
        <v>104</v>
      </c>
      <c r="F77" s="6"/>
      <c r="G77" s="6"/>
      <c r="H77" s="6"/>
      <c r="I77" s="6"/>
      <c r="J77" s="6"/>
      <c r="K77" s="6"/>
      <c r="L77" s="6"/>
      <c r="M77" s="6"/>
      <c r="N77" s="6"/>
      <c r="O77" s="18"/>
    </row>
    <row r="78" spans="1:15" ht="18" customHeight="1" x14ac:dyDescent="0.2">
      <c r="A78" s="6"/>
      <c r="B78" s="6"/>
      <c r="C78" s="26" t="s">
        <v>115</v>
      </c>
      <c r="D78" s="6"/>
      <c r="E78" s="5" t="s">
        <v>116</v>
      </c>
      <c r="F78" s="6"/>
      <c r="G78" s="6"/>
      <c r="H78" s="6"/>
      <c r="I78" s="6"/>
      <c r="J78" s="6"/>
      <c r="K78" s="6"/>
      <c r="L78" s="6"/>
      <c r="M78" s="6"/>
      <c r="N78" s="6"/>
      <c r="O78" s="18"/>
    </row>
    <row r="79" spans="1:15" ht="18" customHeight="1" x14ac:dyDescent="0.2">
      <c r="A79" s="6"/>
      <c r="B79" s="6"/>
      <c r="C79" s="26" t="s">
        <v>121</v>
      </c>
      <c r="D79" s="6"/>
      <c r="E79" s="5" t="s">
        <v>122</v>
      </c>
      <c r="F79" s="6"/>
      <c r="G79" s="6"/>
      <c r="H79" s="6"/>
      <c r="I79" s="6"/>
      <c r="J79" s="6"/>
      <c r="K79" s="6"/>
      <c r="L79" s="6"/>
      <c r="M79" s="6"/>
      <c r="N79" s="6"/>
      <c r="O79" s="18"/>
    </row>
    <row r="80" spans="1:15" ht="18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8"/>
    </row>
    <row r="81" spans="1:15" ht="12.75" x14ac:dyDescent="0.2">
      <c r="A81" s="6"/>
      <c r="B81" s="6"/>
      <c r="F81" s="6"/>
      <c r="G81" s="6"/>
      <c r="H81" s="6"/>
      <c r="I81" s="6"/>
      <c r="J81" s="6"/>
      <c r="K81" s="6"/>
      <c r="L81" s="6"/>
      <c r="M81" s="6"/>
      <c r="N81" s="6"/>
      <c r="O81" s="18"/>
    </row>
    <row r="82" spans="1:15" ht="12.75" x14ac:dyDescent="0.2">
      <c r="A82" s="6"/>
      <c r="B82" s="6"/>
      <c r="F82" s="6"/>
      <c r="G82" s="6"/>
      <c r="H82" s="6"/>
      <c r="I82" s="6"/>
      <c r="J82" s="6"/>
      <c r="K82" s="6"/>
      <c r="L82" s="6"/>
      <c r="M82" s="6"/>
      <c r="N82" s="6"/>
      <c r="O82" s="18"/>
    </row>
    <row r="83" spans="1:15" ht="12.75" x14ac:dyDescent="0.2">
      <c r="A83" s="6"/>
      <c r="B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12.75" x14ac:dyDescent="0.2">
      <c r="A84" s="6"/>
      <c r="B84" s="6"/>
      <c r="F84" s="6"/>
      <c r="G84" s="6"/>
      <c r="H84" s="6"/>
      <c r="I84" s="6"/>
      <c r="J84" s="6"/>
      <c r="K84" s="6"/>
      <c r="L84" s="6"/>
      <c r="M84" s="6"/>
      <c r="N84" s="6"/>
      <c r="O84" s="18"/>
    </row>
    <row r="85" spans="1:15" ht="12.75" x14ac:dyDescent="0.2">
      <c r="A85" s="6"/>
      <c r="B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12.75" x14ac:dyDescent="0.2">
      <c r="A86" s="6"/>
      <c r="B86" s="6"/>
      <c r="F86" s="6"/>
      <c r="G86" s="6"/>
      <c r="H86" s="6"/>
      <c r="I86" s="6"/>
      <c r="J86" s="6"/>
      <c r="K86" s="6"/>
      <c r="L86" s="6"/>
      <c r="M86" s="6"/>
      <c r="N86" s="6"/>
      <c r="O86" s="18"/>
    </row>
    <row r="87" spans="1:15" ht="12.75" x14ac:dyDescent="0.2">
      <c r="A87" s="6"/>
      <c r="B87" s="6"/>
      <c r="F87" s="6"/>
      <c r="G87" s="6"/>
      <c r="H87" s="6"/>
      <c r="I87" s="6"/>
      <c r="J87" s="6"/>
      <c r="K87" s="6"/>
      <c r="L87" s="6"/>
      <c r="M87" s="6"/>
      <c r="N87" s="6"/>
      <c r="O87" s="18"/>
    </row>
    <row r="88" spans="1:15" ht="12.75" x14ac:dyDescent="0.2">
      <c r="A88" s="6"/>
      <c r="B88" s="6"/>
      <c r="F88" s="6"/>
      <c r="G88" s="6"/>
      <c r="H88" s="6"/>
      <c r="I88" s="6"/>
      <c r="J88" s="6"/>
      <c r="K88" s="6"/>
      <c r="L88" s="6"/>
      <c r="M88" s="6"/>
      <c r="N88" s="6"/>
      <c r="O88" s="18"/>
    </row>
    <row r="89" spans="1:15" ht="12.75" x14ac:dyDescent="0.2">
      <c r="A89" s="6"/>
      <c r="B89" s="6"/>
      <c r="F89" s="6"/>
      <c r="G89" s="6"/>
      <c r="H89" s="6"/>
      <c r="I89" s="6"/>
      <c r="J89" s="6"/>
      <c r="K89" s="6"/>
      <c r="L89" s="6"/>
      <c r="M89" s="6"/>
      <c r="N89" s="6"/>
      <c r="O89" s="18"/>
    </row>
    <row r="90" spans="1:15" ht="12.75" x14ac:dyDescent="0.2">
      <c r="A90" s="6"/>
      <c r="B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12.75" x14ac:dyDescent="0.2">
      <c r="A91" s="6"/>
      <c r="B91" s="6"/>
      <c r="F91" s="6"/>
      <c r="G91" s="6"/>
      <c r="H91" s="6"/>
      <c r="I91" s="6"/>
      <c r="J91" s="6"/>
      <c r="K91" s="6"/>
      <c r="L91" s="6"/>
      <c r="M91" s="6"/>
      <c r="N91" s="6"/>
      <c r="O91" s="18"/>
    </row>
    <row r="92" spans="1:15" ht="12.75" x14ac:dyDescent="0.2">
      <c r="A92" s="6"/>
      <c r="B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2.75" x14ac:dyDescent="0.2">
      <c r="A93" s="6"/>
      <c r="B93" s="6"/>
      <c r="F93" s="6"/>
      <c r="G93" s="6"/>
      <c r="H93" s="6"/>
      <c r="I93" s="6"/>
      <c r="J93" s="6"/>
      <c r="K93" s="6"/>
      <c r="L93" s="6"/>
      <c r="M93" s="6"/>
      <c r="N93" s="6"/>
      <c r="O93" s="18"/>
    </row>
    <row r="94" spans="1:15" ht="12.75" x14ac:dyDescent="0.2">
      <c r="A94" s="6"/>
      <c r="B94" s="6"/>
      <c r="F94" s="6"/>
      <c r="G94" s="6"/>
      <c r="H94" s="6"/>
      <c r="I94" s="6"/>
      <c r="J94" s="6"/>
      <c r="K94" s="6"/>
      <c r="L94" s="6"/>
      <c r="M94" s="6"/>
      <c r="N94" s="6"/>
      <c r="O94" s="18"/>
    </row>
    <row r="95" spans="1:15" ht="12.75" x14ac:dyDescent="0.2">
      <c r="A95" s="6"/>
      <c r="B95" s="6"/>
      <c r="F95" s="6"/>
      <c r="G95" s="6"/>
      <c r="H95" s="6"/>
      <c r="I95" s="6"/>
      <c r="J95" s="6"/>
      <c r="K95" s="6"/>
      <c r="L95" s="6"/>
      <c r="M95" s="6"/>
      <c r="N95" s="6"/>
      <c r="O95" s="18"/>
    </row>
    <row r="96" spans="1:15" ht="12.75" x14ac:dyDescent="0.2">
      <c r="A96" s="6"/>
      <c r="B96" s="6"/>
      <c r="F96" s="6"/>
      <c r="G96" s="6"/>
      <c r="H96" s="6"/>
      <c r="I96" s="6"/>
      <c r="J96" s="6"/>
      <c r="K96" s="6"/>
      <c r="L96" s="6"/>
      <c r="M96" s="6"/>
      <c r="N96" s="6"/>
      <c r="O96" s="18"/>
    </row>
    <row r="97" spans="1:15" ht="12.75" x14ac:dyDescent="0.2">
      <c r="A97" s="6"/>
      <c r="B97" s="6"/>
      <c r="G97" s="6"/>
      <c r="H97" s="6"/>
      <c r="I97" s="6"/>
      <c r="J97" s="6"/>
      <c r="K97" s="6"/>
      <c r="L97" s="6"/>
      <c r="M97" s="6"/>
      <c r="N97" s="6"/>
      <c r="O97" s="18"/>
    </row>
    <row r="98" spans="1:15" ht="12.75" x14ac:dyDescent="0.2">
      <c r="A98" s="6"/>
      <c r="B98" s="6"/>
      <c r="G98" s="6"/>
      <c r="H98" s="6"/>
      <c r="I98" s="6"/>
      <c r="J98" s="6"/>
      <c r="K98" s="6"/>
      <c r="L98" s="6"/>
      <c r="M98" s="6"/>
      <c r="N98" s="6"/>
      <c r="O98" s="18"/>
    </row>
    <row r="99" spans="1:15" ht="12.75" x14ac:dyDescent="0.2">
      <c r="A99" s="6"/>
      <c r="B99" s="6"/>
      <c r="G99" s="6"/>
      <c r="H99" s="6"/>
      <c r="I99" s="6"/>
      <c r="J99" s="6"/>
      <c r="K99" s="6"/>
      <c r="L99" s="6"/>
      <c r="M99" s="6"/>
      <c r="N99" s="6"/>
      <c r="O99" s="18"/>
    </row>
    <row r="100" spans="1:15" ht="12.75" x14ac:dyDescent="0.2">
      <c r="A100" s="6"/>
      <c r="B100" s="6"/>
      <c r="G100" s="6"/>
      <c r="H100" s="6"/>
      <c r="I100" s="6"/>
      <c r="J100" s="6"/>
      <c r="K100" s="6"/>
      <c r="L100" s="6"/>
      <c r="M100" s="6"/>
      <c r="N100" s="6"/>
      <c r="O100" s="18"/>
    </row>
    <row r="101" spans="1:15" ht="12.75" x14ac:dyDescent="0.2">
      <c r="A101" s="6"/>
      <c r="B101" s="6"/>
      <c r="G101" s="6"/>
      <c r="H101" s="6"/>
      <c r="I101" s="6"/>
      <c r="J101" s="6"/>
      <c r="K101" s="6"/>
      <c r="L101" s="6"/>
      <c r="M101" s="6"/>
      <c r="N101" s="6"/>
      <c r="O101" s="18"/>
    </row>
    <row r="102" spans="1:15" ht="12.75" x14ac:dyDescent="0.2">
      <c r="A102" s="6"/>
      <c r="B102" s="6"/>
      <c r="G102" s="6"/>
      <c r="H102" s="6"/>
      <c r="I102" s="6"/>
      <c r="J102" s="6"/>
      <c r="K102" s="6"/>
      <c r="L102" s="6"/>
      <c r="M102" s="6"/>
      <c r="N102" s="6"/>
      <c r="O102" s="18"/>
    </row>
    <row r="103" spans="1:15" ht="12.75" x14ac:dyDescent="0.2">
      <c r="A103" s="6"/>
      <c r="B103" s="6"/>
      <c r="G103" s="6"/>
      <c r="H103" s="6"/>
      <c r="I103" s="6"/>
      <c r="J103" s="6"/>
      <c r="K103" s="6"/>
      <c r="L103" s="6"/>
      <c r="M103" s="6"/>
      <c r="N103" s="6"/>
      <c r="O103" s="18"/>
    </row>
    <row r="104" spans="1:15" ht="12.75" x14ac:dyDescent="0.2">
      <c r="A104" s="6"/>
      <c r="B104" s="6"/>
      <c r="G104" s="6"/>
      <c r="H104" s="6"/>
      <c r="I104" s="6"/>
      <c r="J104" s="6"/>
      <c r="K104" s="6"/>
      <c r="L104" s="6"/>
      <c r="M104" s="6"/>
      <c r="N104" s="6"/>
      <c r="O104" s="18"/>
    </row>
    <row r="105" spans="1:15" ht="12.75" x14ac:dyDescent="0.2">
      <c r="A105" s="6"/>
      <c r="B105" s="6"/>
      <c r="G105" s="6"/>
      <c r="H105" s="6"/>
      <c r="I105" s="6"/>
      <c r="J105" s="6"/>
      <c r="K105" s="6"/>
      <c r="L105" s="6"/>
      <c r="M105" s="6"/>
      <c r="N105" s="6"/>
      <c r="O105" s="18"/>
    </row>
    <row r="106" spans="1:15" ht="12.75" x14ac:dyDescent="0.2">
      <c r="A106" s="6"/>
      <c r="B106" s="6"/>
      <c r="G106" s="6"/>
      <c r="H106" s="6"/>
      <c r="I106" s="6"/>
      <c r="J106" s="6"/>
      <c r="K106" s="6"/>
      <c r="L106" s="6"/>
      <c r="M106" s="6"/>
      <c r="N106" s="6"/>
      <c r="O106" s="18"/>
    </row>
    <row r="107" spans="1:15" ht="12.75" x14ac:dyDescent="0.2">
      <c r="A107" s="6"/>
      <c r="B107" s="6"/>
      <c r="G107" s="6"/>
      <c r="H107" s="6"/>
      <c r="I107" s="6"/>
      <c r="J107" s="6"/>
      <c r="K107" s="6"/>
      <c r="L107" s="6"/>
      <c r="M107" s="6"/>
      <c r="N107" s="6"/>
      <c r="O107" s="18"/>
    </row>
    <row r="108" spans="1:15" ht="12.75" x14ac:dyDescent="0.2">
      <c r="A108" s="6"/>
      <c r="B108" s="6"/>
      <c r="G108" s="6"/>
      <c r="H108" s="6"/>
      <c r="I108" s="6"/>
      <c r="J108" s="6"/>
      <c r="K108" s="6"/>
      <c r="L108" s="6"/>
      <c r="M108" s="6"/>
      <c r="N108" s="6"/>
      <c r="O108" s="18"/>
    </row>
    <row r="109" spans="1:15" ht="12.75" x14ac:dyDescent="0.2">
      <c r="A109" s="6"/>
      <c r="B109" s="6"/>
      <c r="H109" s="6"/>
      <c r="I109" s="6"/>
      <c r="J109" s="6"/>
      <c r="K109" s="6"/>
      <c r="L109" s="6"/>
      <c r="M109" s="6"/>
      <c r="N109" s="6"/>
      <c r="O109" s="18"/>
    </row>
    <row r="110" spans="1:15" ht="12.75" x14ac:dyDescent="0.2">
      <c r="A110" s="6"/>
      <c r="B110" s="6"/>
      <c r="H110" s="6"/>
      <c r="I110" s="6"/>
      <c r="J110" s="6"/>
      <c r="K110" s="6"/>
      <c r="L110" s="6"/>
      <c r="M110" s="6"/>
      <c r="N110" s="6"/>
      <c r="O110" s="18"/>
    </row>
    <row r="111" spans="1:15" ht="12.75" x14ac:dyDescent="0.2">
      <c r="A111" s="6"/>
      <c r="B111" s="6"/>
      <c r="H111" s="6"/>
      <c r="I111" s="6"/>
      <c r="J111" s="6"/>
      <c r="K111" s="6"/>
      <c r="L111" s="6"/>
      <c r="M111" s="6"/>
      <c r="N111" s="6"/>
      <c r="O111" s="18"/>
    </row>
    <row r="112" spans="1:15" ht="12.75" x14ac:dyDescent="0.2">
      <c r="A112" s="6"/>
      <c r="B112" s="6"/>
      <c r="H112" s="6"/>
      <c r="I112" s="6"/>
      <c r="J112" s="6"/>
      <c r="K112" s="6"/>
      <c r="L112" s="6"/>
      <c r="M112" s="6"/>
      <c r="N112" s="6"/>
      <c r="O112" s="18"/>
    </row>
    <row r="113" spans="1:15" ht="12.75" x14ac:dyDescent="0.2">
      <c r="A113" s="6"/>
      <c r="B113" s="6"/>
      <c r="H113" s="6"/>
      <c r="I113" s="6"/>
      <c r="J113" s="6"/>
      <c r="K113" s="6"/>
      <c r="L113" s="6"/>
      <c r="M113" s="6"/>
      <c r="N113" s="6"/>
      <c r="O113" s="18"/>
    </row>
    <row r="114" spans="1:15" ht="12.75" x14ac:dyDescent="0.2">
      <c r="A114" s="6"/>
      <c r="B114" s="6"/>
      <c r="H114" s="6"/>
      <c r="I114" s="6"/>
      <c r="J114" s="6"/>
      <c r="K114" s="6"/>
      <c r="L114" s="6"/>
      <c r="M114" s="6"/>
      <c r="N114" s="6"/>
      <c r="O114" s="18"/>
    </row>
    <row r="115" spans="1:15" ht="12.75" x14ac:dyDescent="0.2">
      <c r="A115" s="6"/>
      <c r="B115" s="6"/>
      <c r="H115" s="6"/>
      <c r="I115" s="6"/>
      <c r="J115" s="6"/>
      <c r="K115" s="6"/>
      <c r="L115" s="6"/>
      <c r="M115" s="6"/>
      <c r="N115" s="6"/>
      <c r="O115" s="18"/>
    </row>
    <row r="116" spans="1:15" ht="12.75" x14ac:dyDescent="0.2">
      <c r="A116" s="6"/>
      <c r="B116" s="6"/>
      <c r="H116" s="6"/>
      <c r="I116" s="6"/>
      <c r="J116" s="6"/>
      <c r="K116" s="6"/>
      <c r="L116" s="6"/>
      <c r="M116" s="6"/>
      <c r="N116" s="6"/>
      <c r="O116" s="18"/>
    </row>
    <row r="117" spans="1:15" ht="12.75" x14ac:dyDescent="0.2">
      <c r="A117" s="6"/>
      <c r="B117" s="6"/>
      <c r="H117" s="6"/>
      <c r="I117" s="6"/>
      <c r="J117" s="6"/>
      <c r="K117" s="6"/>
      <c r="L117" s="6"/>
      <c r="M117" s="6"/>
      <c r="N117" s="6"/>
      <c r="O117" s="18"/>
    </row>
    <row r="118" spans="1:15" ht="12.75" x14ac:dyDescent="0.2">
      <c r="A118" s="6"/>
      <c r="B118" s="6"/>
      <c r="H118" s="6"/>
      <c r="I118" s="6"/>
      <c r="J118" s="6"/>
      <c r="K118" s="6"/>
      <c r="L118" s="6"/>
      <c r="M118" s="6"/>
      <c r="N118" s="6"/>
      <c r="O118" s="18"/>
    </row>
    <row r="119" spans="1:15" ht="12.75" x14ac:dyDescent="0.2">
      <c r="A119" s="6"/>
      <c r="B119" s="6"/>
      <c r="H119" s="6"/>
      <c r="I119" s="6"/>
      <c r="J119" s="6"/>
      <c r="K119" s="6"/>
      <c r="L119" s="6"/>
      <c r="M119" s="6"/>
      <c r="N119" s="6"/>
      <c r="O119" s="18"/>
    </row>
    <row r="120" spans="1:15" ht="12.75" x14ac:dyDescent="0.2">
      <c r="A120" s="6"/>
      <c r="B120" s="6"/>
      <c r="H120" s="6"/>
      <c r="I120" s="6"/>
      <c r="J120" s="6"/>
      <c r="K120" s="6"/>
      <c r="L120" s="6"/>
      <c r="M120" s="6"/>
      <c r="N120" s="6"/>
      <c r="O120" s="18"/>
    </row>
  </sheetData>
  <sortState xmlns:xlrd2="http://schemas.microsoft.com/office/spreadsheetml/2017/richdata2" ref="A7:V47">
    <sortCondition descending="1" ref="N7:N47"/>
  </sortState>
  <mergeCells count="15">
    <mergeCell ref="F5:F6"/>
    <mergeCell ref="A1:O1"/>
    <mergeCell ref="A2:O2"/>
    <mergeCell ref="A3:O3"/>
    <mergeCell ref="A4:O4"/>
    <mergeCell ref="A5:A6"/>
    <mergeCell ref="B5:B6"/>
    <mergeCell ref="G5:G6"/>
    <mergeCell ref="H5:H6"/>
    <mergeCell ref="I5:M5"/>
    <mergeCell ref="N5:N6"/>
    <mergeCell ref="O5:O6"/>
    <mergeCell ref="C5:C6"/>
    <mergeCell ref="D5:D6"/>
    <mergeCell ref="E5:E6"/>
  </mergeCells>
  <pageMargins left="0.7" right="0.7" top="0.75" bottom="0.75" header="0.3" footer="0.3"/>
  <pageSetup paperSize="9" scale="8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O127"/>
  <sheetViews>
    <sheetView topLeftCell="A40" zoomScale="85" zoomScaleNormal="85" workbookViewId="0">
      <selection activeCell="A94" sqref="A94:A95"/>
    </sheetView>
  </sheetViews>
  <sheetFormatPr defaultColWidth="14.42578125" defaultRowHeight="15.75" customHeight="1" x14ac:dyDescent="0.2"/>
  <cols>
    <col min="1" max="1" width="4.42578125" style="39" customWidth="1"/>
    <col min="2" max="2" width="5.85546875" style="19" hidden="1" customWidth="1"/>
    <col min="3" max="3" width="23.42578125" style="17" customWidth="1"/>
    <col min="4" max="4" width="12.42578125" style="19" customWidth="1"/>
    <col min="5" max="5" width="39" style="17" customWidth="1"/>
    <col min="6" max="6" width="3.5703125" style="19" customWidth="1"/>
    <col min="7" max="7" width="4.140625" style="19" customWidth="1"/>
    <col min="8" max="8" width="22.5703125" style="17" customWidth="1"/>
    <col min="9" max="13" width="4.7109375" style="19" customWidth="1"/>
    <col min="14" max="14" width="5.85546875" style="19" customWidth="1"/>
    <col min="15" max="15" width="8.7109375" style="19" customWidth="1"/>
  </cols>
  <sheetData>
    <row r="1" spans="1:15" ht="30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3.25" x14ac:dyDescent="0.2">
      <c r="A3" s="51" t="s">
        <v>262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3.25" x14ac:dyDescent="0.2">
      <c r="A4" s="51" t="s">
        <v>777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 x14ac:dyDescent="0.2">
      <c r="A5" s="58" t="s">
        <v>3</v>
      </c>
      <c r="B5" s="58" t="s">
        <v>4</v>
      </c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60"/>
      <c r="K5" s="60"/>
      <c r="L5" s="60"/>
      <c r="M5" s="60"/>
      <c r="N5" s="61" t="s">
        <v>12</v>
      </c>
      <c r="O5" s="66" t="s">
        <v>13</v>
      </c>
    </row>
    <row r="6" spans="1:15" ht="22.5" customHeight="1" x14ac:dyDescent="0.2">
      <c r="A6" s="64"/>
      <c r="B6" s="60"/>
      <c r="C6" s="65"/>
      <c r="D6" s="60"/>
      <c r="E6" s="65"/>
      <c r="F6" s="60"/>
      <c r="G6" s="60"/>
      <c r="H6" s="65"/>
      <c r="I6" s="36"/>
      <c r="J6" s="36"/>
      <c r="K6" s="36"/>
      <c r="L6" s="36"/>
      <c r="M6" s="36"/>
      <c r="N6" s="60"/>
      <c r="O6" s="69"/>
    </row>
    <row r="7" spans="1:15" ht="25.5" x14ac:dyDescent="0.2">
      <c r="A7" s="42">
        <v>1</v>
      </c>
      <c r="B7" s="29" t="s">
        <v>652</v>
      </c>
      <c r="C7" s="10" t="s">
        <v>349</v>
      </c>
      <c r="D7" s="44">
        <v>39156</v>
      </c>
      <c r="E7" s="10" t="s">
        <v>49</v>
      </c>
      <c r="F7" s="30">
        <v>8</v>
      </c>
      <c r="G7" s="30">
        <v>1</v>
      </c>
      <c r="H7" s="10" t="s">
        <v>50</v>
      </c>
      <c r="I7" s="29">
        <v>5</v>
      </c>
      <c r="J7" s="29">
        <v>5</v>
      </c>
      <c r="K7" s="29">
        <v>5</v>
      </c>
      <c r="L7" s="29">
        <v>5</v>
      </c>
      <c r="M7" s="29">
        <v>5</v>
      </c>
      <c r="N7" s="30">
        <f>SUM(I7:M7)</f>
        <v>25</v>
      </c>
      <c r="O7" s="29" t="s">
        <v>789</v>
      </c>
    </row>
    <row r="8" spans="1:15" ht="25.5" x14ac:dyDescent="0.2">
      <c r="A8" s="42">
        <v>2</v>
      </c>
      <c r="B8" s="29" t="s">
        <v>644</v>
      </c>
      <c r="C8" s="10" t="s">
        <v>489</v>
      </c>
      <c r="D8" s="44">
        <v>39534</v>
      </c>
      <c r="E8" s="10" t="s">
        <v>482</v>
      </c>
      <c r="F8" s="30">
        <v>8</v>
      </c>
      <c r="G8" s="30">
        <v>2</v>
      </c>
      <c r="H8" s="10" t="s">
        <v>493</v>
      </c>
      <c r="I8" s="29">
        <v>5</v>
      </c>
      <c r="J8" s="29">
        <v>5</v>
      </c>
      <c r="K8" s="29">
        <v>5</v>
      </c>
      <c r="L8" s="29">
        <v>5</v>
      </c>
      <c r="M8" s="29">
        <v>5</v>
      </c>
      <c r="N8" s="30">
        <f>SUM(I8:M8)</f>
        <v>25</v>
      </c>
      <c r="O8" s="29" t="s">
        <v>789</v>
      </c>
    </row>
    <row r="9" spans="1:15" ht="25.5" x14ac:dyDescent="0.2">
      <c r="A9" s="42">
        <v>3</v>
      </c>
      <c r="B9" s="29" t="s">
        <v>641</v>
      </c>
      <c r="C9" s="10" t="s">
        <v>484</v>
      </c>
      <c r="D9" s="44">
        <v>39460</v>
      </c>
      <c r="E9" s="10" t="s">
        <v>482</v>
      </c>
      <c r="F9" s="30">
        <v>8</v>
      </c>
      <c r="G9" s="30">
        <v>1</v>
      </c>
      <c r="H9" s="10" t="s">
        <v>493</v>
      </c>
      <c r="I9" s="29">
        <v>3</v>
      </c>
      <c r="J9" s="29">
        <v>5</v>
      </c>
      <c r="K9" s="29">
        <v>5</v>
      </c>
      <c r="L9" s="29">
        <v>5</v>
      </c>
      <c r="M9" s="29">
        <v>5</v>
      </c>
      <c r="N9" s="30">
        <f>SUM(I9:M9)</f>
        <v>23</v>
      </c>
      <c r="O9" s="29" t="s">
        <v>789</v>
      </c>
    </row>
    <row r="10" spans="1:15" ht="25.5" x14ac:dyDescent="0.2">
      <c r="A10" s="42">
        <v>4</v>
      </c>
      <c r="B10" s="29" t="s">
        <v>650</v>
      </c>
      <c r="C10" s="10" t="s">
        <v>335</v>
      </c>
      <c r="D10" s="44">
        <v>39450</v>
      </c>
      <c r="E10" s="10" t="s">
        <v>40</v>
      </c>
      <c r="F10" s="30">
        <v>8</v>
      </c>
      <c r="G10" s="30">
        <v>2</v>
      </c>
      <c r="H10" s="10" t="s">
        <v>117</v>
      </c>
      <c r="I10" s="29">
        <v>1</v>
      </c>
      <c r="J10" s="29">
        <v>5</v>
      </c>
      <c r="K10" s="29">
        <v>5</v>
      </c>
      <c r="L10" s="29">
        <v>5</v>
      </c>
      <c r="M10" s="29">
        <v>5</v>
      </c>
      <c r="N10" s="30">
        <f>SUM(I10:M10)</f>
        <v>21</v>
      </c>
      <c r="O10" s="29" t="s">
        <v>790</v>
      </c>
    </row>
    <row r="11" spans="1:15" s="7" customFormat="1" ht="25.5" x14ac:dyDescent="0.2">
      <c r="A11" s="42">
        <v>5</v>
      </c>
      <c r="B11" s="29" t="s">
        <v>602</v>
      </c>
      <c r="C11" s="10" t="s">
        <v>487</v>
      </c>
      <c r="D11" s="44">
        <v>39661</v>
      </c>
      <c r="E11" s="10" t="s">
        <v>482</v>
      </c>
      <c r="F11" s="30">
        <v>8</v>
      </c>
      <c r="G11" s="30">
        <v>2</v>
      </c>
      <c r="H11" s="10" t="s">
        <v>493</v>
      </c>
      <c r="I11" s="29">
        <v>4</v>
      </c>
      <c r="J11" s="29">
        <v>2</v>
      </c>
      <c r="K11" s="29">
        <v>5</v>
      </c>
      <c r="L11" s="29">
        <v>5</v>
      </c>
      <c r="M11" s="29">
        <v>5</v>
      </c>
      <c r="N11" s="30">
        <f>SUM(I11:M11)</f>
        <v>21</v>
      </c>
      <c r="O11" s="29" t="s">
        <v>790</v>
      </c>
    </row>
    <row r="12" spans="1:15" ht="25.5" x14ac:dyDescent="0.2">
      <c r="A12" s="42">
        <v>6</v>
      </c>
      <c r="B12" s="29" t="s">
        <v>653</v>
      </c>
      <c r="C12" s="10" t="s">
        <v>351</v>
      </c>
      <c r="D12" s="44">
        <v>39573</v>
      </c>
      <c r="E12" s="10" t="s">
        <v>49</v>
      </c>
      <c r="F12" s="30">
        <v>8</v>
      </c>
      <c r="G12" s="30">
        <v>2</v>
      </c>
      <c r="H12" s="10" t="s">
        <v>50</v>
      </c>
      <c r="I12" s="29">
        <v>5</v>
      </c>
      <c r="J12" s="29">
        <v>5</v>
      </c>
      <c r="K12" s="29">
        <v>4</v>
      </c>
      <c r="L12" s="29">
        <v>4.5</v>
      </c>
      <c r="M12" s="29">
        <v>2</v>
      </c>
      <c r="N12" s="30">
        <f>SUM(I12:M12)</f>
        <v>20.5</v>
      </c>
      <c r="O12" s="29" t="s">
        <v>790</v>
      </c>
    </row>
    <row r="13" spans="1:15" ht="25.5" x14ac:dyDescent="0.2">
      <c r="A13" s="42">
        <v>7</v>
      </c>
      <c r="B13" s="29" t="s">
        <v>649</v>
      </c>
      <c r="C13" s="10" t="s">
        <v>294</v>
      </c>
      <c r="D13" s="44">
        <v>39440</v>
      </c>
      <c r="E13" s="10" t="s">
        <v>137</v>
      </c>
      <c r="F13" s="30">
        <v>8</v>
      </c>
      <c r="G13" s="30">
        <v>1</v>
      </c>
      <c r="H13" s="10" t="s">
        <v>74</v>
      </c>
      <c r="I13" s="29">
        <v>4</v>
      </c>
      <c r="J13" s="29">
        <v>2</v>
      </c>
      <c r="K13" s="29">
        <v>5</v>
      </c>
      <c r="L13" s="29">
        <v>0.5</v>
      </c>
      <c r="M13" s="29">
        <v>5</v>
      </c>
      <c r="N13" s="30">
        <f>SUM(I13:M13)</f>
        <v>16.5</v>
      </c>
      <c r="O13" s="29" t="s">
        <v>790</v>
      </c>
    </row>
    <row r="14" spans="1:15" ht="25.5" x14ac:dyDescent="0.2">
      <c r="A14" s="42">
        <v>8</v>
      </c>
      <c r="B14" s="29" t="s">
        <v>610</v>
      </c>
      <c r="C14" s="10" t="s">
        <v>263</v>
      </c>
      <c r="D14" s="44">
        <v>39318</v>
      </c>
      <c r="E14" s="10" t="s">
        <v>15</v>
      </c>
      <c r="F14" s="30">
        <v>8</v>
      </c>
      <c r="G14" s="30">
        <v>1</v>
      </c>
      <c r="H14" s="10" t="s">
        <v>55</v>
      </c>
      <c r="I14" s="29">
        <v>3</v>
      </c>
      <c r="J14" s="29">
        <v>2</v>
      </c>
      <c r="K14" s="29">
        <v>5</v>
      </c>
      <c r="L14" s="29">
        <v>1</v>
      </c>
      <c r="M14" s="29">
        <v>5</v>
      </c>
      <c r="N14" s="30">
        <f>SUM(I14:M14)</f>
        <v>16</v>
      </c>
      <c r="O14" s="29" t="s">
        <v>790</v>
      </c>
    </row>
    <row r="15" spans="1:15" ht="25.5" x14ac:dyDescent="0.2">
      <c r="A15" s="42">
        <v>9</v>
      </c>
      <c r="B15" s="29" t="s">
        <v>630</v>
      </c>
      <c r="C15" s="10" t="s">
        <v>485</v>
      </c>
      <c r="D15" s="44"/>
      <c r="E15" s="10" t="s">
        <v>482</v>
      </c>
      <c r="F15" s="30">
        <v>8</v>
      </c>
      <c r="G15" s="30">
        <v>1</v>
      </c>
      <c r="H15" s="10" t="s">
        <v>493</v>
      </c>
      <c r="I15" s="29">
        <v>5</v>
      </c>
      <c r="J15" s="29">
        <v>0</v>
      </c>
      <c r="K15" s="29">
        <v>5</v>
      </c>
      <c r="L15" s="29">
        <v>2</v>
      </c>
      <c r="M15" s="29">
        <v>3</v>
      </c>
      <c r="N15" s="30">
        <f>SUM(I15:M15)</f>
        <v>15</v>
      </c>
      <c r="O15" s="29" t="s">
        <v>790</v>
      </c>
    </row>
    <row r="16" spans="1:15" ht="25.5" x14ac:dyDescent="0.2">
      <c r="A16" s="42">
        <v>10</v>
      </c>
      <c r="B16" s="29" t="s">
        <v>642</v>
      </c>
      <c r="C16" s="10" t="s">
        <v>643</v>
      </c>
      <c r="D16" s="44">
        <v>39661</v>
      </c>
      <c r="E16" s="10" t="s">
        <v>482</v>
      </c>
      <c r="F16" s="30">
        <v>8</v>
      </c>
      <c r="G16" s="30">
        <v>1</v>
      </c>
      <c r="H16" s="10" t="s">
        <v>493</v>
      </c>
      <c r="I16" s="29">
        <v>1</v>
      </c>
      <c r="J16" s="29">
        <v>1</v>
      </c>
      <c r="K16" s="29">
        <v>4</v>
      </c>
      <c r="L16" s="29">
        <v>5</v>
      </c>
      <c r="M16" s="29">
        <v>2</v>
      </c>
      <c r="N16" s="30">
        <f>SUM(I16:M16)</f>
        <v>13</v>
      </c>
      <c r="O16" s="29" t="s">
        <v>790</v>
      </c>
    </row>
    <row r="17" spans="1:15" ht="25.5" x14ac:dyDescent="0.2">
      <c r="A17" s="42">
        <v>11</v>
      </c>
      <c r="B17" s="29" t="s">
        <v>647</v>
      </c>
      <c r="C17" s="10" t="s">
        <v>295</v>
      </c>
      <c r="D17" s="44">
        <v>39354</v>
      </c>
      <c r="E17" s="10" t="s">
        <v>137</v>
      </c>
      <c r="F17" s="30">
        <v>8</v>
      </c>
      <c r="G17" s="30">
        <v>2</v>
      </c>
      <c r="H17" s="10" t="s">
        <v>74</v>
      </c>
      <c r="I17" s="29">
        <v>5</v>
      </c>
      <c r="J17" s="29">
        <v>1</v>
      </c>
      <c r="K17" s="29">
        <v>5</v>
      </c>
      <c r="L17" s="29">
        <v>0.5</v>
      </c>
      <c r="M17" s="29">
        <v>1</v>
      </c>
      <c r="N17" s="30">
        <f>SUM(I17:M17)</f>
        <v>12.5</v>
      </c>
      <c r="O17" s="29" t="s">
        <v>791</v>
      </c>
    </row>
    <row r="18" spans="1:15" ht="25.5" x14ac:dyDescent="0.2">
      <c r="A18" s="42">
        <v>12</v>
      </c>
      <c r="B18" s="29" t="s">
        <v>601</v>
      </c>
      <c r="C18" s="10" t="s">
        <v>492</v>
      </c>
      <c r="D18" s="44">
        <v>39470</v>
      </c>
      <c r="E18" s="10" t="s">
        <v>482</v>
      </c>
      <c r="F18" s="30">
        <v>8</v>
      </c>
      <c r="G18" s="30"/>
      <c r="H18" s="10"/>
      <c r="I18" s="29">
        <v>0.5</v>
      </c>
      <c r="J18" s="29">
        <v>1</v>
      </c>
      <c r="K18" s="29">
        <v>5</v>
      </c>
      <c r="L18" s="29">
        <v>1</v>
      </c>
      <c r="M18" s="29">
        <v>5</v>
      </c>
      <c r="N18" s="30">
        <f>SUM(I18:M18)</f>
        <v>12.5</v>
      </c>
      <c r="O18" s="29" t="s">
        <v>791</v>
      </c>
    </row>
    <row r="19" spans="1:15" ht="25.5" x14ac:dyDescent="0.2">
      <c r="A19" s="42">
        <v>13</v>
      </c>
      <c r="B19" s="29" t="s">
        <v>625</v>
      </c>
      <c r="C19" s="10" t="s">
        <v>624</v>
      </c>
      <c r="D19" s="44"/>
      <c r="E19" s="10" t="s">
        <v>40</v>
      </c>
      <c r="F19" s="30">
        <v>8</v>
      </c>
      <c r="G19" s="30"/>
      <c r="H19" s="10" t="s">
        <v>117</v>
      </c>
      <c r="I19" s="29">
        <v>2</v>
      </c>
      <c r="J19" s="29">
        <v>3</v>
      </c>
      <c r="K19" s="29">
        <v>2</v>
      </c>
      <c r="L19" s="29">
        <v>1</v>
      </c>
      <c r="M19" s="29">
        <v>4</v>
      </c>
      <c r="N19" s="30">
        <f>SUM(I19:M19)</f>
        <v>12</v>
      </c>
      <c r="O19" s="29" t="s">
        <v>791</v>
      </c>
    </row>
    <row r="20" spans="1:15" ht="25.5" x14ac:dyDescent="0.2">
      <c r="A20" s="42">
        <v>14</v>
      </c>
      <c r="B20" s="29" t="s">
        <v>603</v>
      </c>
      <c r="C20" s="10" t="s">
        <v>490</v>
      </c>
      <c r="D20" s="44">
        <v>39490</v>
      </c>
      <c r="E20" s="10" t="s">
        <v>482</v>
      </c>
      <c r="F20" s="30">
        <v>8</v>
      </c>
      <c r="G20" s="30">
        <v>3</v>
      </c>
      <c r="H20" s="10" t="s">
        <v>493</v>
      </c>
      <c r="I20" s="29">
        <v>2</v>
      </c>
      <c r="J20" s="29">
        <v>2</v>
      </c>
      <c r="K20" s="29">
        <v>4</v>
      </c>
      <c r="L20" s="29">
        <v>2</v>
      </c>
      <c r="M20" s="29">
        <v>2</v>
      </c>
      <c r="N20" s="30">
        <f>SUM(I20:M20)</f>
        <v>12</v>
      </c>
      <c r="O20" s="29" t="s">
        <v>791</v>
      </c>
    </row>
    <row r="21" spans="1:15" ht="25.5" x14ac:dyDescent="0.2">
      <c r="A21" s="42">
        <v>15</v>
      </c>
      <c r="B21" s="29" t="s">
        <v>618</v>
      </c>
      <c r="C21" s="10" t="s">
        <v>339</v>
      </c>
      <c r="D21" s="44">
        <v>39184</v>
      </c>
      <c r="E21" s="10" t="s">
        <v>40</v>
      </c>
      <c r="F21" s="30">
        <v>8</v>
      </c>
      <c r="G21" s="30">
        <v>3</v>
      </c>
      <c r="H21" s="10" t="s">
        <v>117</v>
      </c>
      <c r="I21" s="29">
        <v>3</v>
      </c>
      <c r="J21" s="29">
        <v>1</v>
      </c>
      <c r="K21" s="29">
        <v>5</v>
      </c>
      <c r="L21" s="29">
        <v>1</v>
      </c>
      <c r="M21" s="29">
        <v>1</v>
      </c>
      <c r="N21" s="30">
        <f>SUM(I21:M21)</f>
        <v>11</v>
      </c>
      <c r="O21" s="29" t="s">
        <v>791</v>
      </c>
    </row>
    <row r="22" spans="1:15" ht="25.5" x14ac:dyDescent="0.2">
      <c r="A22" s="42">
        <v>16</v>
      </c>
      <c r="B22" s="29" t="s">
        <v>595</v>
      </c>
      <c r="C22" s="10" t="s">
        <v>491</v>
      </c>
      <c r="D22" s="44">
        <v>39634</v>
      </c>
      <c r="E22" s="10" t="s">
        <v>482</v>
      </c>
      <c r="F22" s="30">
        <v>8</v>
      </c>
      <c r="G22" s="30">
        <v>3</v>
      </c>
      <c r="H22" s="10" t="s">
        <v>493</v>
      </c>
      <c r="I22" s="29">
        <v>1</v>
      </c>
      <c r="J22" s="29">
        <v>2</v>
      </c>
      <c r="K22" s="29">
        <v>2</v>
      </c>
      <c r="L22" s="29">
        <v>1</v>
      </c>
      <c r="M22" s="29">
        <v>5</v>
      </c>
      <c r="N22" s="30">
        <f>SUM(I22:M22)</f>
        <v>11</v>
      </c>
      <c r="O22" s="29" t="s">
        <v>791</v>
      </c>
    </row>
    <row r="23" spans="1:15" ht="25.5" x14ac:dyDescent="0.2">
      <c r="A23" s="42">
        <v>17</v>
      </c>
      <c r="B23" s="29" t="s">
        <v>597</v>
      </c>
      <c r="C23" s="10" t="s">
        <v>272</v>
      </c>
      <c r="D23" s="44">
        <v>39393</v>
      </c>
      <c r="E23" s="10" t="s">
        <v>201</v>
      </c>
      <c r="F23" s="30">
        <v>8</v>
      </c>
      <c r="G23" s="30">
        <v>2</v>
      </c>
      <c r="H23" s="10" t="s">
        <v>62</v>
      </c>
      <c r="I23" s="29">
        <v>4</v>
      </c>
      <c r="J23" s="29">
        <v>0.5</v>
      </c>
      <c r="K23" s="29">
        <v>0.5</v>
      </c>
      <c r="L23" s="29">
        <v>1</v>
      </c>
      <c r="M23" s="29">
        <v>5</v>
      </c>
      <c r="N23" s="30">
        <f>SUM(I23:M23)</f>
        <v>11</v>
      </c>
      <c r="O23" s="29" t="s">
        <v>791</v>
      </c>
    </row>
    <row r="24" spans="1:15" ht="25.5" x14ac:dyDescent="0.2">
      <c r="A24" s="42">
        <v>18</v>
      </c>
      <c r="B24" s="29" t="s">
        <v>646</v>
      </c>
      <c r="C24" s="10" t="s">
        <v>488</v>
      </c>
      <c r="D24" s="44">
        <v>39658</v>
      </c>
      <c r="E24" s="10" t="s">
        <v>482</v>
      </c>
      <c r="F24" s="30">
        <v>8</v>
      </c>
      <c r="G24" s="30">
        <v>2</v>
      </c>
      <c r="H24" s="10" t="s">
        <v>493</v>
      </c>
      <c r="I24" s="29">
        <v>1</v>
      </c>
      <c r="J24" s="29">
        <v>1</v>
      </c>
      <c r="K24" s="29">
        <v>5</v>
      </c>
      <c r="L24" s="29">
        <v>0</v>
      </c>
      <c r="M24" s="29">
        <v>3</v>
      </c>
      <c r="N24" s="30">
        <f>SUM(I24:M24)</f>
        <v>10</v>
      </c>
      <c r="O24" s="29" t="s">
        <v>791</v>
      </c>
    </row>
    <row r="25" spans="1:15" ht="25.5" x14ac:dyDescent="0.2">
      <c r="A25" s="42">
        <v>19</v>
      </c>
      <c r="B25" s="29" t="s">
        <v>621</v>
      </c>
      <c r="C25" s="10" t="s">
        <v>340</v>
      </c>
      <c r="D25" s="44">
        <v>39554</v>
      </c>
      <c r="E25" s="10" t="s">
        <v>40</v>
      </c>
      <c r="F25" s="30">
        <v>8</v>
      </c>
      <c r="G25" s="30">
        <v>3</v>
      </c>
      <c r="H25" s="10" t="s">
        <v>117</v>
      </c>
      <c r="I25" s="29">
        <v>1</v>
      </c>
      <c r="J25" s="29">
        <v>0</v>
      </c>
      <c r="K25" s="29">
        <v>2</v>
      </c>
      <c r="L25" s="29">
        <v>2</v>
      </c>
      <c r="M25" s="29">
        <v>5</v>
      </c>
      <c r="N25" s="30">
        <f>SUM(I25:M25)</f>
        <v>10</v>
      </c>
      <c r="O25" s="29" t="s">
        <v>791</v>
      </c>
    </row>
    <row r="26" spans="1:15" ht="25.5" x14ac:dyDescent="0.2">
      <c r="A26" s="42">
        <v>20</v>
      </c>
      <c r="B26" s="29" t="s">
        <v>628</v>
      </c>
      <c r="C26" s="10" t="s">
        <v>276</v>
      </c>
      <c r="D26" s="44">
        <v>39479</v>
      </c>
      <c r="E26" s="10" t="s">
        <v>130</v>
      </c>
      <c r="F26" s="30">
        <v>8</v>
      </c>
      <c r="G26" s="30">
        <v>2</v>
      </c>
      <c r="H26" s="10" t="s">
        <v>275</v>
      </c>
      <c r="I26" s="29">
        <v>3</v>
      </c>
      <c r="J26" s="29">
        <v>0.5</v>
      </c>
      <c r="K26" s="29">
        <v>0.5</v>
      </c>
      <c r="L26" s="29">
        <v>1</v>
      </c>
      <c r="M26" s="29">
        <v>4.5</v>
      </c>
      <c r="N26" s="30">
        <f>SUM(I26:M26)</f>
        <v>9.5</v>
      </c>
      <c r="O26" s="29" t="s">
        <v>791</v>
      </c>
    </row>
    <row r="27" spans="1:15" s="7" customFormat="1" ht="25.5" x14ac:dyDescent="0.2">
      <c r="A27" s="42">
        <v>21</v>
      </c>
      <c r="B27" s="29" t="s">
        <v>660</v>
      </c>
      <c r="C27" s="10" t="s">
        <v>336</v>
      </c>
      <c r="D27" s="44">
        <v>39329</v>
      </c>
      <c r="E27" s="10" t="s">
        <v>40</v>
      </c>
      <c r="F27" s="30">
        <v>8</v>
      </c>
      <c r="G27" s="30">
        <v>3</v>
      </c>
      <c r="H27" s="10" t="s">
        <v>117</v>
      </c>
      <c r="I27" s="29">
        <v>3</v>
      </c>
      <c r="J27" s="29">
        <v>0</v>
      </c>
      <c r="K27" s="29">
        <v>0.5</v>
      </c>
      <c r="L27" s="29">
        <v>0</v>
      </c>
      <c r="M27" s="29">
        <v>5</v>
      </c>
      <c r="N27" s="30">
        <f>SUM(I27:M27)</f>
        <v>8.5</v>
      </c>
      <c r="O27" s="29" t="s">
        <v>791</v>
      </c>
    </row>
    <row r="28" spans="1:15" s="7" customFormat="1" ht="25.5" x14ac:dyDescent="0.2">
      <c r="A28" s="42">
        <v>22</v>
      </c>
      <c r="B28" s="29" t="s">
        <v>622</v>
      </c>
      <c r="C28" s="10" t="s">
        <v>327</v>
      </c>
      <c r="D28" s="44">
        <v>39643</v>
      </c>
      <c r="E28" s="10" t="s">
        <v>31</v>
      </c>
      <c r="F28" s="30">
        <v>8</v>
      </c>
      <c r="G28" s="30">
        <v>1</v>
      </c>
      <c r="H28" s="10" t="s">
        <v>328</v>
      </c>
      <c r="I28" s="29">
        <v>0.5</v>
      </c>
      <c r="J28" s="29">
        <v>0</v>
      </c>
      <c r="K28" s="29">
        <v>5</v>
      </c>
      <c r="L28" s="29">
        <v>0</v>
      </c>
      <c r="M28" s="29">
        <v>3</v>
      </c>
      <c r="N28" s="30">
        <f>SUM(I28:M28)</f>
        <v>8.5</v>
      </c>
      <c r="O28" s="29" t="s">
        <v>791</v>
      </c>
    </row>
    <row r="29" spans="1:15" ht="25.5" x14ac:dyDescent="0.2">
      <c r="A29" s="42">
        <v>23</v>
      </c>
      <c r="B29" s="29" t="s">
        <v>613</v>
      </c>
      <c r="C29" s="10" t="s">
        <v>333</v>
      </c>
      <c r="D29" s="44">
        <v>39586</v>
      </c>
      <c r="E29" s="10" t="s">
        <v>40</v>
      </c>
      <c r="F29" s="30">
        <v>8</v>
      </c>
      <c r="G29" s="30">
        <v>1</v>
      </c>
      <c r="H29" s="10" t="s">
        <v>117</v>
      </c>
      <c r="I29" s="29">
        <v>3</v>
      </c>
      <c r="J29" s="29">
        <v>0</v>
      </c>
      <c r="K29" s="29">
        <v>1</v>
      </c>
      <c r="L29" s="29">
        <v>0</v>
      </c>
      <c r="M29" s="29">
        <v>4</v>
      </c>
      <c r="N29" s="30">
        <f>SUM(I29:M29)</f>
        <v>8</v>
      </c>
      <c r="O29" s="29"/>
    </row>
    <row r="30" spans="1:15" ht="25.5" x14ac:dyDescent="0.2">
      <c r="A30" s="42">
        <v>24</v>
      </c>
      <c r="B30" s="29" t="s">
        <v>629</v>
      </c>
      <c r="C30" s="10" t="s">
        <v>343</v>
      </c>
      <c r="D30" s="44">
        <v>39710</v>
      </c>
      <c r="E30" s="10" t="s">
        <v>40</v>
      </c>
      <c r="F30" s="30">
        <v>8</v>
      </c>
      <c r="G30" s="30">
        <v>3</v>
      </c>
      <c r="H30" s="10" t="s">
        <v>117</v>
      </c>
      <c r="I30" s="29">
        <v>0.5</v>
      </c>
      <c r="J30" s="29">
        <v>0.5</v>
      </c>
      <c r="K30" s="29">
        <v>1</v>
      </c>
      <c r="L30" s="29">
        <v>0.5</v>
      </c>
      <c r="M30" s="29">
        <v>5</v>
      </c>
      <c r="N30" s="30">
        <f>SUM(I30:M30)</f>
        <v>7.5</v>
      </c>
      <c r="O30" s="29"/>
    </row>
    <row r="31" spans="1:15" ht="25.5" x14ac:dyDescent="0.2">
      <c r="A31" s="42">
        <v>25</v>
      </c>
      <c r="B31" s="29" t="s">
        <v>617</v>
      </c>
      <c r="C31" s="10" t="s">
        <v>616</v>
      </c>
      <c r="D31" s="44"/>
      <c r="E31" s="10" t="s">
        <v>40</v>
      </c>
      <c r="F31" s="30">
        <v>8</v>
      </c>
      <c r="G31" s="30"/>
      <c r="H31" s="10" t="s">
        <v>117</v>
      </c>
      <c r="I31" s="29">
        <v>0.5</v>
      </c>
      <c r="J31" s="29">
        <v>0.5</v>
      </c>
      <c r="K31" s="29">
        <v>0.5</v>
      </c>
      <c r="L31" s="29">
        <v>1</v>
      </c>
      <c r="M31" s="29">
        <v>5</v>
      </c>
      <c r="N31" s="30">
        <f>SUM(I31:M31)</f>
        <v>7.5</v>
      </c>
      <c r="O31" s="29"/>
    </row>
    <row r="32" spans="1:15" ht="25.5" x14ac:dyDescent="0.2">
      <c r="A32" s="42">
        <v>26</v>
      </c>
      <c r="B32" s="29" t="s">
        <v>599</v>
      </c>
      <c r="C32" s="10" t="s">
        <v>284</v>
      </c>
      <c r="D32" s="44">
        <v>39363</v>
      </c>
      <c r="E32" s="10" t="s">
        <v>211</v>
      </c>
      <c r="F32" s="30">
        <v>8</v>
      </c>
      <c r="G32" s="30">
        <v>3</v>
      </c>
      <c r="H32" s="10" t="s">
        <v>69</v>
      </c>
      <c r="I32" s="29">
        <v>2</v>
      </c>
      <c r="J32" s="29">
        <v>1</v>
      </c>
      <c r="K32" s="29">
        <v>3</v>
      </c>
      <c r="L32" s="29">
        <v>0</v>
      </c>
      <c r="M32" s="29">
        <v>1</v>
      </c>
      <c r="N32" s="30">
        <f>SUM(I32:M32)</f>
        <v>7</v>
      </c>
      <c r="O32" s="29"/>
    </row>
    <row r="33" spans="1:15" ht="25.5" x14ac:dyDescent="0.2">
      <c r="A33" s="42">
        <v>27</v>
      </c>
      <c r="B33" s="29" t="s">
        <v>593</v>
      </c>
      <c r="C33" s="10" t="s">
        <v>271</v>
      </c>
      <c r="D33" s="44">
        <v>39312</v>
      </c>
      <c r="E33" s="10" t="s">
        <v>201</v>
      </c>
      <c r="F33" s="30">
        <v>8</v>
      </c>
      <c r="G33" s="30">
        <v>2</v>
      </c>
      <c r="H33" s="10" t="s">
        <v>62</v>
      </c>
      <c r="I33" s="29">
        <v>0.5</v>
      </c>
      <c r="J33" s="29">
        <v>0</v>
      </c>
      <c r="K33" s="29">
        <v>0.5</v>
      </c>
      <c r="L33" s="29">
        <v>1</v>
      </c>
      <c r="M33" s="29">
        <v>5</v>
      </c>
      <c r="N33" s="30">
        <f>SUM(I33:M33)</f>
        <v>7</v>
      </c>
      <c r="O33" s="29"/>
    </row>
    <row r="34" spans="1:15" ht="25.5" x14ac:dyDescent="0.2">
      <c r="A34" s="42">
        <v>28</v>
      </c>
      <c r="B34" s="29" t="s">
        <v>654</v>
      </c>
      <c r="C34" s="10" t="s">
        <v>350</v>
      </c>
      <c r="D34" s="44">
        <v>39305</v>
      </c>
      <c r="E34" s="10" t="s">
        <v>49</v>
      </c>
      <c r="F34" s="30">
        <v>8</v>
      </c>
      <c r="G34" s="30">
        <v>2</v>
      </c>
      <c r="H34" s="10" t="s">
        <v>50</v>
      </c>
      <c r="I34" s="29">
        <v>1</v>
      </c>
      <c r="J34" s="29">
        <v>0</v>
      </c>
      <c r="K34" s="29">
        <v>0.5</v>
      </c>
      <c r="L34" s="29">
        <v>2</v>
      </c>
      <c r="M34" s="29">
        <v>3</v>
      </c>
      <c r="N34" s="30">
        <f>SUM(I34:M34)</f>
        <v>6.5</v>
      </c>
      <c r="O34" s="29"/>
    </row>
    <row r="35" spans="1:15" ht="25.5" x14ac:dyDescent="0.2">
      <c r="A35" s="42">
        <v>29</v>
      </c>
      <c r="B35" s="29" t="s">
        <v>626</v>
      </c>
      <c r="C35" s="10" t="s">
        <v>342</v>
      </c>
      <c r="D35" s="44">
        <v>39405</v>
      </c>
      <c r="E35" s="10" t="s">
        <v>40</v>
      </c>
      <c r="F35" s="30">
        <v>8</v>
      </c>
      <c r="G35" s="30">
        <v>3</v>
      </c>
      <c r="H35" s="10" t="s">
        <v>117</v>
      </c>
      <c r="I35" s="29">
        <v>0.5</v>
      </c>
      <c r="J35" s="29">
        <v>0</v>
      </c>
      <c r="K35" s="29">
        <v>0</v>
      </c>
      <c r="L35" s="29">
        <v>2</v>
      </c>
      <c r="M35" s="29">
        <v>4</v>
      </c>
      <c r="N35" s="30">
        <f>SUM(I35:M35)</f>
        <v>6.5</v>
      </c>
      <c r="O35" s="29"/>
    </row>
    <row r="36" spans="1:15" ht="25.5" x14ac:dyDescent="0.2">
      <c r="A36" s="42">
        <v>30</v>
      </c>
      <c r="B36" s="29" t="s">
        <v>620</v>
      </c>
      <c r="C36" s="10" t="s">
        <v>326</v>
      </c>
      <c r="D36" s="44">
        <v>39649</v>
      </c>
      <c r="E36" s="10" t="s">
        <v>31</v>
      </c>
      <c r="F36" s="30">
        <v>8</v>
      </c>
      <c r="G36" s="30">
        <v>2</v>
      </c>
      <c r="H36" s="10" t="s">
        <v>169</v>
      </c>
      <c r="I36" s="29">
        <v>0.5</v>
      </c>
      <c r="J36" s="29">
        <v>0</v>
      </c>
      <c r="K36" s="29">
        <v>0.5</v>
      </c>
      <c r="L36" s="29">
        <v>0</v>
      </c>
      <c r="M36" s="29">
        <v>5</v>
      </c>
      <c r="N36" s="30">
        <f>SUM(I36:M36)</f>
        <v>6</v>
      </c>
      <c r="O36" s="29"/>
    </row>
    <row r="37" spans="1:15" ht="25.5" x14ac:dyDescent="0.2">
      <c r="A37" s="42">
        <v>31</v>
      </c>
      <c r="B37" s="29" t="s">
        <v>615</v>
      </c>
      <c r="C37" s="10" t="s">
        <v>614</v>
      </c>
      <c r="D37" s="44"/>
      <c r="E37" s="10" t="s">
        <v>40</v>
      </c>
      <c r="F37" s="30">
        <v>8</v>
      </c>
      <c r="G37" s="30"/>
      <c r="H37" s="10" t="s">
        <v>117</v>
      </c>
      <c r="I37" s="29">
        <v>0.5</v>
      </c>
      <c r="J37" s="29">
        <v>0</v>
      </c>
      <c r="K37" s="29">
        <v>0.5</v>
      </c>
      <c r="L37" s="29">
        <v>0</v>
      </c>
      <c r="M37" s="29">
        <v>5</v>
      </c>
      <c r="N37" s="30">
        <f>SUM(I37:M37)</f>
        <v>6</v>
      </c>
      <c r="O37" s="29"/>
    </row>
    <row r="38" spans="1:15" ht="25.5" x14ac:dyDescent="0.2">
      <c r="A38" s="42">
        <v>32</v>
      </c>
      <c r="B38" s="29" t="s">
        <v>612</v>
      </c>
      <c r="C38" s="10" t="s">
        <v>264</v>
      </c>
      <c r="D38" s="44">
        <v>39567</v>
      </c>
      <c r="E38" s="10" t="s">
        <v>15</v>
      </c>
      <c r="F38" s="30">
        <v>8</v>
      </c>
      <c r="G38" s="30">
        <v>2</v>
      </c>
      <c r="H38" s="10" t="s">
        <v>16</v>
      </c>
      <c r="I38" s="29">
        <v>0.5</v>
      </c>
      <c r="J38" s="29">
        <v>0</v>
      </c>
      <c r="K38" s="29">
        <v>0.5</v>
      </c>
      <c r="L38" s="29">
        <v>0</v>
      </c>
      <c r="M38" s="29">
        <v>5</v>
      </c>
      <c r="N38" s="30">
        <f>SUM(I38:M38)</f>
        <v>6</v>
      </c>
      <c r="O38" s="29"/>
    </row>
    <row r="39" spans="1:15" ht="25.5" x14ac:dyDescent="0.2">
      <c r="A39" s="42">
        <v>33</v>
      </c>
      <c r="B39" s="29" t="s">
        <v>657</v>
      </c>
      <c r="C39" s="10" t="s">
        <v>330</v>
      </c>
      <c r="D39" s="44">
        <v>39491</v>
      </c>
      <c r="E39" s="10" t="s">
        <v>37</v>
      </c>
      <c r="F39" s="30">
        <v>8</v>
      </c>
      <c r="G39" s="30">
        <v>1</v>
      </c>
      <c r="H39" s="10" t="s">
        <v>38</v>
      </c>
      <c r="I39" s="29">
        <v>0.5</v>
      </c>
      <c r="J39" s="29">
        <v>0</v>
      </c>
      <c r="K39" s="29">
        <v>0</v>
      </c>
      <c r="L39" s="29">
        <v>0</v>
      </c>
      <c r="M39" s="29">
        <v>5</v>
      </c>
      <c r="N39" s="30">
        <f>SUM(I39:M39)</f>
        <v>5.5</v>
      </c>
      <c r="O39" s="29"/>
    </row>
    <row r="40" spans="1:15" ht="25.5" x14ac:dyDescent="0.2">
      <c r="A40" s="42">
        <v>34</v>
      </c>
      <c r="B40" s="29" t="s">
        <v>645</v>
      </c>
      <c r="C40" s="10" t="s">
        <v>292</v>
      </c>
      <c r="D40" s="30" t="s">
        <v>293</v>
      </c>
      <c r="E40" s="10" t="s">
        <v>214</v>
      </c>
      <c r="F40" s="30">
        <v>8</v>
      </c>
      <c r="G40" s="30">
        <v>1</v>
      </c>
      <c r="H40" s="10" t="s">
        <v>215</v>
      </c>
      <c r="I40" s="29">
        <v>0.5</v>
      </c>
      <c r="J40" s="29">
        <v>1</v>
      </c>
      <c r="K40" s="29">
        <v>4</v>
      </c>
      <c r="L40" s="29">
        <v>0</v>
      </c>
      <c r="M40" s="29">
        <v>0</v>
      </c>
      <c r="N40" s="30">
        <f>SUM(I40:M40)</f>
        <v>5.5</v>
      </c>
      <c r="O40" s="29"/>
    </row>
    <row r="41" spans="1:15" ht="25.5" x14ac:dyDescent="0.2">
      <c r="A41" s="42">
        <v>35</v>
      </c>
      <c r="B41" s="29" t="s">
        <v>592</v>
      </c>
      <c r="C41" s="10" t="s">
        <v>270</v>
      </c>
      <c r="D41" s="44">
        <v>39232</v>
      </c>
      <c r="E41" s="10" t="s">
        <v>201</v>
      </c>
      <c r="F41" s="30">
        <v>8</v>
      </c>
      <c r="G41" s="30">
        <v>1</v>
      </c>
      <c r="H41" s="10" t="s">
        <v>62</v>
      </c>
      <c r="I41" s="29">
        <v>2.5</v>
      </c>
      <c r="J41" s="29">
        <v>0</v>
      </c>
      <c r="K41" s="29">
        <v>0.5</v>
      </c>
      <c r="L41" s="29">
        <v>0.5</v>
      </c>
      <c r="M41" s="29">
        <v>2</v>
      </c>
      <c r="N41" s="30">
        <f>SUM(I41:M41)</f>
        <v>5.5</v>
      </c>
      <c r="O41" s="29"/>
    </row>
    <row r="42" spans="1:15" ht="25.5" x14ac:dyDescent="0.2">
      <c r="A42" s="42">
        <v>36</v>
      </c>
      <c r="B42" s="29" t="s">
        <v>658</v>
      </c>
      <c r="C42" s="10" t="s">
        <v>304</v>
      </c>
      <c r="D42" s="44">
        <v>39709</v>
      </c>
      <c r="E42" s="10" t="s">
        <v>145</v>
      </c>
      <c r="F42" s="30">
        <v>8</v>
      </c>
      <c r="G42" s="30">
        <v>2</v>
      </c>
      <c r="H42" s="10" t="s">
        <v>303</v>
      </c>
      <c r="I42" s="29">
        <v>2</v>
      </c>
      <c r="J42" s="29">
        <v>1</v>
      </c>
      <c r="K42" s="29">
        <v>0</v>
      </c>
      <c r="L42" s="29">
        <v>0</v>
      </c>
      <c r="M42" s="29">
        <v>2</v>
      </c>
      <c r="N42" s="30">
        <f>SUM(I42:M42)</f>
        <v>5</v>
      </c>
      <c r="O42" s="29"/>
    </row>
    <row r="43" spans="1:15" ht="25.5" x14ac:dyDescent="0.2">
      <c r="A43" s="42">
        <v>37</v>
      </c>
      <c r="B43" s="29" t="s">
        <v>586</v>
      </c>
      <c r="C43" s="10" t="s">
        <v>352</v>
      </c>
      <c r="D43" s="44">
        <v>39215</v>
      </c>
      <c r="E43" s="10" t="s">
        <v>49</v>
      </c>
      <c r="F43" s="30">
        <v>8</v>
      </c>
      <c r="G43" s="30">
        <v>2</v>
      </c>
      <c r="H43" s="10" t="s">
        <v>50</v>
      </c>
      <c r="I43" s="29">
        <v>2</v>
      </c>
      <c r="J43" s="29">
        <v>1</v>
      </c>
      <c r="K43" s="29">
        <v>0</v>
      </c>
      <c r="L43" s="29">
        <v>1</v>
      </c>
      <c r="M43" s="29">
        <v>1</v>
      </c>
      <c r="N43" s="30">
        <f>SUM(I43:M43)</f>
        <v>5</v>
      </c>
      <c r="O43" s="29"/>
    </row>
    <row r="44" spans="1:15" ht="25.5" x14ac:dyDescent="0.2">
      <c r="A44" s="42">
        <v>38</v>
      </c>
      <c r="B44" s="29" t="s">
        <v>594</v>
      </c>
      <c r="C44" s="10" t="s">
        <v>311</v>
      </c>
      <c r="D44" s="44">
        <v>39380</v>
      </c>
      <c r="E44" s="10" t="s">
        <v>23</v>
      </c>
      <c r="F44" s="30">
        <v>8</v>
      </c>
      <c r="G44" s="30">
        <v>2</v>
      </c>
      <c r="H44" s="10" t="s">
        <v>92</v>
      </c>
      <c r="I44" s="29">
        <v>0.5</v>
      </c>
      <c r="J44" s="29">
        <v>0.5</v>
      </c>
      <c r="K44" s="29">
        <v>1</v>
      </c>
      <c r="L44" s="29">
        <v>1</v>
      </c>
      <c r="M44" s="29">
        <v>2</v>
      </c>
      <c r="N44" s="30">
        <f>SUM(I44:M44)</f>
        <v>5</v>
      </c>
      <c r="O44" s="29"/>
    </row>
    <row r="45" spans="1:15" ht="25.5" x14ac:dyDescent="0.2">
      <c r="A45" s="42">
        <v>39</v>
      </c>
      <c r="B45" s="29" t="s">
        <v>596</v>
      </c>
      <c r="C45" s="10" t="s">
        <v>273</v>
      </c>
      <c r="D45" s="44">
        <v>39568</v>
      </c>
      <c r="E45" s="10" t="s">
        <v>201</v>
      </c>
      <c r="F45" s="30">
        <v>8</v>
      </c>
      <c r="G45" s="30">
        <v>3</v>
      </c>
      <c r="H45" s="10" t="s">
        <v>62</v>
      </c>
      <c r="I45" s="29">
        <v>2</v>
      </c>
      <c r="J45" s="29">
        <v>0</v>
      </c>
      <c r="K45" s="29">
        <v>0.5</v>
      </c>
      <c r="L45" s="29">
        <v>1</v>
      </c>
      <c r="M45" s="29">
        <v>1</v>
      </c>
      <c r="N45" s="30">
        <f>SUM(I45:M45)</f>
        <v>4.5</v>
      </c>
      <c r="O45" s="29"/>
    </row>
    <row r="46" spans="1:15" ht="25.5" x14ac:dyDescent="0.2">
      <c r="A46" s="42">
        <v>40</v>
      </c>
      <c r="B46" s="29" t="s">
        <v>623</v>
      </c>
      <c r="C46" s="10" t="s">
        <v>297</v>
      </c>
      <c r="D46" s="44">
        <v>39633</v>
      </c>
      <c r="E46" s="10" t="s">
        <v>140</v>
      </c>
      <c r="F46" s="30">
        <v>8</v>
      </c>
      <c r="G46" s="30">
        <v>3</v>
      </c>
      <c r="H46" s="10" t="s">
        <v>77</v>
      </c>
      <c r="I46" s="29">
        <v>1.5</v>
      </c>
      <c r="J46" s="29">
        <v>0</v>
      </c>
      <c r="K46" s="29">
        <v>0.5</v>
      </c>
      <c r="L46" s="29">
        <v>1</v>
      </c>
      <c r="M46" s="29">
        <v>1</v>
      </c>
      <c r="N46" s="30">
        <f>SUM(I46:M46)</f>
        <v>4</v>
      </c>
      <c r="O46" s="29"/>
    </row>
    <row r="47" spans="1:15" ht="25.5" x14ac:dyDescent="0.2">
      <c r="A47" s="42">
        <v>41</v>
      </c>
      <c r="B47" s="29" t="s">
        <v>605</v>
      </c>
      <c r="C47" s="10" t="s">
        <v>282</v>
      </c>
      <c r="D47" s="44">
        <v>39234</v>
      </c>
      <c r="E47" s="10" t="s">
        <v>134</v>
      </c>
      <c r="F47" s="30">
        <v>8</v>
      </c>
      <c r="G47" s="30">
        <v>1</v>
      </c>
      <c r="H47" s="10" t="s">
        <v>67</v>
      </c>
      <c r="I47" s="29">
        <v>0.5</v>
      </c>
      <c r="J47" s="29">
        <v>0.5</v>
      </c>
      <c r="K47" s="29">
        <v>1</v>
      </c>
      <c r="L47" s="29">
        <v>1</v>
      </c>
      <c r="M47" s="29">
        <v>1</v>
      </c>
      <c r="N47" s="30">
        <f>SUM(I47:M47)</f>
        <v>4</v>
      </c>
      <c r="O47" s="29"/>
    </row>
    <row r="48" spans="1:15" ht="25.5" x14ac:dyDescent="0.2">
      <c r="A48" s="42">
        <v>42</v>
      </c>
      <c r="B48" s="29" t="s">
        <v>637</v>
      </c>
      <c r="C48" s="10" t="s">
        <v>281</v>
      </c>
      <c r="D48" s="44">
        <v>39577</v>
      </c>
      <c r="E48" s="10" t="s">
        <v>206</v>
      </c>
      <c r="F48" s="30">
        <v>8</v>
      </c>
      <c r="G48" s="30">
        <v>2</v>
      </c>
      <c r="H48" s="10" t="s">
        <v>66</v>
      </c>
      <c r="I48" s="29">
        <v>1</v>
      </c>
      <c r="J48" s="29">
        <v>0</v>
      </c>
      <c r="K48" s="29">
        <v>0.5</v>
      </c>
      <c r="L48" s="29">
        <v>1</v>
      </c>
      <c r="M48" s="29">
        <v>1</v>
      </c>
      <c r="N48" s="30">
        <f>SUM(I48:M48)</f>
        <v>3.5</v>
      </c>
      <c r="O48" s="29"/>
    </row>
    <row r="49" spans="1:15" ht="25.5" x14ac:dyDescent="0.2">
      <c r="A49" s="42">
        <v>43</v>
      </c>
      <c r="B49" s="29" t="s">
        <v>609</v>
      </c>
      <c r="C49" s="10" t="s">
        <v>265</v>
      </c>
      <c r="D49" s="44">
        <v>39607</v>
      </c>
      <c r="E49" s="10" t="s">
        <v>197</v>
      </c>
      <c r="F49" s="30">
        <v>8</v>
      </c>
      <c r="G49" s="30">
        <v>1</v>
      </c>
      <c r="H49" s="10" t="s">
        <v>266</v>
      </c>
      <c r="I49" s="29">
        <v>0.5</v>
      </c>
      <c r="J49" s="29">
        <v>1</v>
      </c>
      <c r="K49" s="29">
        <v>0.5</v>
      </c>
      <c r="L49" s="29">
        <v>0.5</v>
      </c>
      <c r="M49" s="29">
        <v>1</v>
      </c>
      <c r="N49" s="30">
        <f>SUM(I49:M49)</f>
        <v>3.5</v>
      </c>
      <c r="O49" s="29"/>
    </row>
    <row r="50" spans="1:15" ht="25.5" x14ac:dyDescent="0.2">
      <c r="A50" s="42">
        <v>44</v>
      </c>
      <c r="B50" s="29" t="s">
        <v>608</v>
      </c>
      <c r="C50" s="10" t="s">
        <v>277</v>
      </c>
      <c r="D50" s="44">
        <v>39402</v>
      </c>
      <c r="E50" s="10" t="s">
        <v>130</v>
      </c>
      <c r="F50" s="30">
        <v>8</v>
      </c>
      <c r="G50" s="30">
        <v>2</v>
      </c>
      <c r="H50" s="10" t="s">
        <v>278</v>
      </c>
      <c r="I50" s="29">
        <v>0.5</v>
      </c>
      <c r="J50" s="29">
        <v>0</v>
      </c>
      <c r="K50" s="29">
        <v>2</v>
      </c>
      <c r="L50" s="29">
        <v>0</v>
      </c>
      <c r="M50" s="29">
        <v>1</v>
      </c>
      <c r="N50" s="30">
        <f>SUM(I50:M50)</f>
        <v>3.5</v>
      </c>
      <c r="O50" s="29"/>
    </row>
    <row r="51" spans="1:15" ht="25.5" x14ac:dyDescent="0.2">
      <c r="A51" s="42">
        <v>45</v>
      </c>
      <c r="B51" s="29" t="s">
        <v>590</v>
      </c>
      <c r="C51" s="10" t="s">
        <v>305</v>
      </c>
      <c r="D51" s="44">
        <v>39522</v>
      </c>
      <c r="E51" s="10" t="s">
        <v>149</v>
      </c>
      <c r="F51" s="30">
        <v>8</v>
      </c>
      <c r="G51" s="30">
        <v>1</v>
      </c>
      <c r="H51" s="10" t="s">
        <v>306</v>
      </c>
      <c r="I51" s="29">
        <v>0.5</v>
      </c>
      <c r="J51" s="29">
        <v>0</v>
      </c>
      <c r="K51" s="29">
        <v>1</v>
      </c>
      <c r="L51" s="29">
        <v>1</v>
      </c>
      <c r="M51" s="29">
        <v>1</v>
      </c>
      <c r="N51" s="30">
        <f>SUM(I51:M51)</f>
        <v>3.5</v>
      </c>
      <c r="O51" s="29"/>
    </row>
    <row r="52" spans="1:15" ht="25.5" x14ac:dyDescent="0.2">
      <c r="A52" s="42">
        <v>46</v>
      </c>
      <c r="B52" s="29" t="s">
        <v>648</v>
      </c>
      <c r="C52" s="10" t="s">
        <v>274</v>
      </c>
      <c r="D52" s="44">
        <v>39553</v>
      </c>
      <c r="E52" s="10" t="s">
        <v>130</v>
      </c>
      <c r="F52" s="30">
        <v>8</v>
      </c>
      <c r="G52" s="30">
        <v>1</v>
      </c>
      <c r="H52" s="10" t="s">
        <v>275</v>
      </c>
      <c r="I52" s="29">
        <v>0.5</v>
      </c>
      <c r="J52" s="29">
        <v>0</v>
      </c>
      <c r="K52" s="29">
        <v>0.5</v>
      </c>
      <c r="L52" s="29">
        <v>1</v>
      </c>
      <c r="M52" s="29">
        <v>1</v>
      </c>
      <c r="N52" s="30">
        <f>SUM(I52:M52)</f>
        <v>3</v>
      </c>
      <c r="O52" s="29"/>
    </row>
    <row r="53" spans="1:15" ht="38.25" x14ac:dyDescent="0.2">
      <c r="A53" s="42">
        <v>47</v>
      </c>
      <c r="B53" s="29" t="s">
        <v>604</v>
      </c>
      <c r="C53" s="10" t="s">
        <v>320</v>
      </c>
      <c r="D53" s="44">
        <v>39640</v>
      </c>
      <c r="E53" s="10" t="s">
        <v>318</v>
      </c>
      <c r="F53" s="30">
        <v>8</v>
      </c>
      <c r="G53" s="30">
        <v>2</v>
      </c>
      <c r="H53" s="10" t="s">
        <v>319</v>
      </c>
      <c r="I53" s="29">
        <v>1</v>
      </c>
      <c r="J53" s="29">
        <v>0</v>
      </c>
      <c r="K53" s="29">
        <v>0</v>
      </c>
      <c r="L53" s="29">
        <v>1</v>
      </c>
      <c r="M53" s="29">
        <v>1</v>
      </c>
      <c r="N53" s="30">
        <f>SUM(I53:M53)</f>
        <v>3</v>
      </c>
      <c r="O53" s="29"/>
    </row>
    <row r="54" spans="1:15" ht="25.5" x14ac:dyDescent="0.2">
      <c r="A54" s="42">
        <v>48</v>
      </c>
      <c r="B54" s="29" t="s">
        <v>611</v>
      </c>
      <c r="C54" s="10" t="s">
        <v>267</v>
      </c>
      <c r="D54" s="44">
        <v>39364</v>
      </c>
      <c r="E54" s="10" t="s">
        <v>197</v>
      </c>
      <c r="F54" s="30">
        <v>8</v>
      </c>
      <c r="G54" s="30">
        <v>2</v>
      </c>
      <c r="H54" s="10" t="s">
        <v>266</v>
      </c>
      <c r="I54" s="29">
        <v>0.5</v>
      </c>
      <c r="J54" s="29">
        <v>0</v>
      </c>
      <c r="K54" s="29">
        <v>1</v>
      </c>
      <c r="L54" s="29">
        <v>0</v>
      </c>
      <c r="M54" s="29">
        <v>1</v>
      </c>
      <c r="N54" s="30">
        <f>SUM(I54:M54)</f>
        <v>2.5</v>
      </c>
      <c r="O54" s="29"/>
    </row>
    <row r="55" spans="1:15" ht="25.5" x14ac:dyDescent="0.2">
      <c r="A55" s="42">
        <v>49</v>
      </c>
      <c r="B55" s="29" t="s">
        <v>631</v>
      </c>
      <c r="C55" s="10" t="s">
        <v>296</v>
      </c>
      <c r="D55" s="44">
        <v>39762</v>
      </c>
      <c r="E55" s="10" t="s">
        <v>140</v>
      </c>
      <c r="F55" s="30">
        <v>8</v>
      </c>
      <c r="G55" s="30">
        <v>3</v>
      </c>
      <c r="H55" s="10" t="s">
        <v>77</v>
      </c>
      <c r="I55" s="29">
        <v>0</v>
      </c>
      <c r="J55" s="29">
        <v>1</v>
      </c>
      <c r="K55" s="29">
        <v>0</v>
      </c>
      <c r="L55" s="29">
        <v>0</v>
      </c>
      <c r="M55" s="29">
        <v>1</v>
      </c>
      <c r="N55" s="30">
        <f>SUM(I55:M55)</f>
        <v>2</v>
      </c>
      <c r="O55" s="29"/>
    </row>
    <row r="56" spans="1:15" ht="25.5" x14ac:dyDescent="0.2">
      <c r="A56" s="42">
        <v>50</v>
      </c>
      <c r="B56" s="29" t="s">
        <v>619</v>
      </c>
      <c r="C56" s="10" t="s">
        <v>313</v>
      </c>
      <c r="D56" s="44">
        <v>39692</v>
      </c>
      <c r="E56" s="10" t="s">
        <v>234</v>
      </c>
      <c r="F56" s="30">
        <v>8</v>
      </c>
      <c r="G56" s="30">
        <v>2</v>
      </c>
      <c r="H56" s="10" t="s">
        <v>94</v>
      </c>
      <c r="I56" s="29">
        <v>0.5</v>
      </c>
      <c r="J56" s="29">
        <v>0</v>
      </c>
      <c r="K56" s="29">
        <v>0.5</v>
      </c>
      <c r="L56" s="29">
        <v>0</v>
      </c>
      <c r="M56" s="29">
        <v>1</v>
      </c>
      <c r="N56" s="30">
        <f>SUM(I56:M56)</f>
        <v>2</v>
      </c>
      <c r="O56" s="29"/>
    </row>
    <row r="57" spans="1:15" ht="25.5" x14ac:dyDescent="0.2">
      <c r="A57" s="42">
        <v>51</v>
      </c>
      <c r="B57" s="29" t="s">
        <v>635</v>
      </c>
      <c r="C57" s="10" t="s">
        <v>310</v>
      </c>
      <c r="D57" s="44">
        <v>39332</v>
      </c>
      <c r="E57" s="10" t="s">
        <v>155</v>
      </c>
      <c r="F57" s="30">
        <v>8</v>
      </c>
      <c r="G57" s="30">
        <v>1</v>
      </c>
      <c r="H57" s="10" t="s">
        <v>91</v>
      </c>
      <c r="I57" s="29">
        <v>0</v>
      </c>
      <c r="J57" s="29">
        <v>0</v>
      </c>
      <c r="K57" s="29">
        <v>0.5</v>
      </c>
      <c r="L57" s="29">
        <v>0.5</v>
      </c>
      <c r="M57" s="29">
        <v>1</v>
      </c>
      <c r="N57" s="30">
        <f>SUM(I57:M57)</f>
        <v>2</v>
      </c>
      <c r="O57" s="29"/>
    </row>
    <row r="58" spans="1:15" ht="25.5" x14ac:dyDescent="0.2">
      <c r="A58" s="42">
        <v>52</v>
      </c>
      <c r="B58" s="29" t="s">
        <v>632</v>
      </c>
      <c r="C58" s="10" t="s">
        <v>354</v>
      </c>
      <c r="D58" s="44">
        <v>39506</v>
      </c>
      <c r="E58" s="10" t="s">
        <v>260</v>
      </c>
      <c r="F58" s="30">
        <v>8</v>
      </c>
      <c r="G58" s="30">
        <v>2</v>
      </c>
      <c r="H58" s="10" t="s">
        <v>261</v>
      </c>
      <c r="I58" s="29">
        <v>0.5</v>
      </c>
      <c r="J58" s="29">
        <v>0</v>
      </c>
      <c r="K58" s="29">
        <v>0.5</v>
      </c>
      <c r="L58" s="29">
        <v>0</v>
      </c>
      <c r="M58" s="29">
        <v>1</v>
      </c>
      <c r="N58" s="30">
        <f>SUM(I58:M58)</f>
        <v>2</v>
      </c>
      <c r="O58" s="29"/>
    </row>
    <row r="59" spans="1:15" ht="25.5" x14ac:dyDescent="0.2">
      <c r="A59" s="42">
        <v>53</v>
      </c>
      <c r="B59" s="29" t="s">
        <v>640</v>
      </c>
      <c r="C59" s="10" t="s">
        <v>324</v>
      </c>
      <c r="D59" s="44">
        <v>39449</v>
      </c>
      <c r="E59" s="10" t="s">
        <v>166</v>
      </c>
      <c r="F59" s="30">
        <v>8</v>
      </c>
      <c r="G59" s="30">
        <v>1</v>
      </c>
      <c r="H59" s="10" t="s">
        <v>105</v>
      </c>
      <c r="I59" s="29">
        <v>0.5</v>
      </c>
      <c r="J59" s="29">
        <v>0</v>
      </c>
      <c r="K59" s="29">
        <v>0.5</v>
      </c>
      <c r="L59" s="29">
        <v>0.5</v>
      </c>
      <c r="M59" s="29">
        <v>0</v>
      </c>
      <c r="N59" s="30">
        <f>SUM(I59:M59)</f>
        <v>1.5</v>
      </c>
      <c r="O59" s="29"/>
    </row>
    <row r="60" spans="1:15" ht="25.5" x14ac:dyDescent="0.2">
      <c r="A60" s="42">
        <v>54</v>
      </c>
      <c r="B60" s="29" t="s">
        <v>634</v>
      </c>
      <c r="C60" s="10" t="s">
        <v>308</v>
      </c>
      <c r="D60" s="44">
        <v>39603</v>
      </c>
      <c r="E60" s="10" t="s">
        <v>155</v>
      </c>
      <c r="F60" s="30">
        <v>8</v>
      </c>
      <c r="G60" s="30">
        <v>1</v>
      </c>
      <c r="H60" s="10" t="s">
        <v>91</v>
      </c>
      <c r="I60" s="29">
        <v>0</v>
      </c>
      <c r="J60" s="29">
        <v>0</v>
      </c>
      <c r="K60" s="29">
        <v>0</v>
      </c>
      <c r="L60" s="29">
        <v>1.5</v>
      </c>
      <c r="M60" s="29">
        <v>0</v>
      </c>
      <c r="N60" s="30">
        <f>SUM(I60:M60)</f>
        <v>1.5</v>
      </c>
      <c r="O60" s="29"/>
    </row>
    <row r="61" spans="1:15" ht="25.5" x14ac:dyDescent="0.2">
      <c r="A61" s="42">
        <v>55</v>
      </c>
      <c r="B61" s="29" t="s">
        <v>607</v>
      </c>
      <c r="C61" s="10" t="s">
        <v>606</v>
      </c>
      <c r="D61" s="44">
        <v>39537</v>
      </c>
      <c r="E61" s="10" t="s">
        <v>285</v>
      </c>
      <c r="F61" s="30">
        <v>8</v>
      </c>
      <c r="G61" s="30">
        <v>1</v>
      </c>
      <c r="H61" s="10" t="s">
        <v>286</v>
      </c>
      <c r="I61" s="29">
        <v>0.5</v>
      </c>
      <c r="J61" s="29">
        <v>0</v>
      </c>
      <c r="K61" s="29">
        <v>0.5</v>
      </c>
      <c r="L61" s="29">
        <v>0.5</v>
      </c>
      <c r="M61" s="29">
        <v>0</v>
      </c>
      <c r="N61" s="30">
        <f>SUM(I61:M61)</f>
        <v>1.5</v>
      </c>
      <c r="O61" s="29"/>
    </row>
    <row r="62" spans="1:15" ht="38.25" x14ac:dyDescent="0.2">
      <c r="A62" s="42">
        <v>56</v>
      </c>
      <c r="B62" s="29" t="s">
        <v>600</v>
      </c>
      <c r="C62" s="10" t="s">
        <v>317</v>
      </c>
      <c r="D62" s="44">
        <v>39592</v>
      </c>
      <c r="E62" s="10" t="s">
        <v>318</v>
      </c>
      <c r="F62" s="30">
        <v>8</v>
      </c>
      <c r="G62" s="30">
        <v>1</v>
      </c>
      <c r="H62" s="10" t="s">
        <v>319</v>
      </c>
      <c r="I62" s="29">
        <v>1</v>
      </c>
      <c r="J62" s="29">
        <v>0</v>
      </c>
      <c r="K62" s="29">
        <v>0</v>
      </c>
      <c r="L62" s="29">
        <v>0</v>
      </c>
      <c r="M62" s="29">
        <v>0.5</v>
      </c>
      <c r="N62" s="30">
        <f>SUM(I62:M62)</f>
        <v>1.5</v>
      </c>
      <c r="O62" s="29"/>
    </row>
    <row r="63" spans="1:15" ht="25.5" x14ac:dyDescent="0.2">
      <c r="A63" s="42">
        <v>57</v>
      </c>
      <c r="B63" s="29" t="s">
        <v>591</v>
      </c>
      <c r="C63" s="10" t="s">
        <v>298</v>
      </c>
      <c r="D63" s="44">
        <v>39322</v>
      </c>
      <c r="E63" s="10" t="s">
        <v>221</v>
      </c>
      <c r="F63" s="30">
        <v>8</v>
      </c>
      <c r="G63" s="30">
        <v>1</v>
      </c>
      <c r="H63" s="10" t="s">
        <v>80</v>
      </c>
      <c r="I63" s="29">
        <v>0.5</v>
      </c>
      <c r="J63" s="29">
        <v>0</v>
      </c>
      <c r="K63" s="29">
        <v>0</v>
      </c>
      <c r="L63" s="29">
        <v>0</v>
      </c>
      <c r="M63" s="29">
        <v>1</v>
      </c>
      <c r="N63" s="30">
        <f>SUM(I63:M63)</f>
        <v>1.5</v>
      </c>
      <c r="O63" s="29"/>
    </row>
    <row r="64" spans="1:15" ht="38.25" x14ac:dyDescent="0.2">
      <c r="A64" s="42">
        <v>58</v>
      </c>
      <c r="B64" s="29" t="s">
        <v>627</v>
      </c>
      <c r="C64" s="10" t="s">
        <v>323</v>
      </c>
      <c r="D64" s="44">
        <v>39411</v>
      </c>
      <c r="E64" s="10" t="s">
        <v>322</v>
      </c>
      <c r="F64" s="30">
        <v>8</v>
      </c>
      <c r="G64" s="30">
        <v>1</v>
      </c>
      <c r="H64" s="10" t="s">
        <v>103</v>
      </c>
      <c r="I64" s="29">
        <v>0.5</v>
      </c>
      <c r="J64" s="29">
        <v>0</v>
      </c>
      <c r="K64" s="29">
        <v>0.5</v>
      </c>
      <c r="L64" s="29">
        <v>0</v>
      </c>
      <c r="M64" s="29">
        <v>0</v>
      </c>
      <c r="N64" s="30">
        <f>SUM(I64:M64)</f>
        <v>1</v>
      </c>
      <c r="O64" s="29"/>
    </row>
    <row r="65" spans="1:15" ht="25.5" x14ac:dyDescent="0.2">
      <c r="A65" s="42">
        <v>59</v>
      </c>
      <c r="B65" s="29" t="s">
        <v>636</v>
      </c>
      <c r="C65" s="10" t="s">
        <v>300</v>
      </c>
      <c r="D65" s="44">
        <v>39380</v>
      </c>
      <c r="E65" s="10" t="s">
        <v>19</v>
      </c>
      <c r="F65" s="30">
        <v>8</v>
      </c>
      <c r="G65" s="30">
        <v>1</v>
      </c>
      <c r="H65" s="10" t="s">
        <v>301</v>
      </c>
      <c r="I65" s="29">
        <v>0.5</v>
      </c>
      <c r="J65" s="29">
        <v>0.5</v>
      </c>
      <c r="K65" s="29">
        <v>0</v>
      </c>
      <c r="L65" s="29">
        <v>0</v>
      </c>
      <c r="M65" s="29">
        <v>0</v>
      </c>
      <c r="N65" s="30">
        <f>SUM(I65:M65)</f>
        <v>1</v>
      </c>
      <c r="O65" s="29"/>
    </row>
    <row r="66" spans="1:15" ht="25.5" x14ac:dyDescent="0.2">
      <c r="A66" s="42">
        <v>60</v>
      </c>
      <c r="B66" s="29" t="s">
        <v>659</v>
      </c>
      <c r="C66" s="10" t="s">
        <v>355</v>
      </c>
      <c r="D66" s="44">
        <v>39359</v>
      </c>
      <c r="E66" s="10" t="s">
        <v>260</v>
      </c>
      <c r="F66" s="30">
        <v>8</v>
      </c>
      <c r="G66" s="30">
        <v>2</v>
      </c>
      <c r="H66" s="10" t="s">
        <v>261</v>
      </c>
      <c r="I66" s="29">
        <v>0.5</v>
      </c>
      <c r="J66" s="29">
        <v>0</v>
      </c>
      <c r="K66" s="29">
        <v>0</v>
      </c>
      <c r="L66" s="29">
        <v>0</v>
      </c>
      <c r="M66" s="29">
        <v>0</v>
      </c>
      <c r="N66" s="30">
        <f>SUM(I66:M66)</f>
        <v>0.5</v>
      </c>
      <c r="O66" s="29"/>
    </row>
    <row r="67" spans="1:15" ht="38.25" x14ac:dyDescent="0.2">
      <c r="A67" s="42">
        <v>61</v>
      </c>
      <c r="B67" s="29" t="s">
        <v>638</v>
      </c>
      <c r="C67" s="10" t="s">
        <v>321</v>
      </c>
      <c r="D67" s="44">
        <v>39510</v>
      </c>
      <c r="E67" s="10" t="s">
        <v>322</v>
      </c>
      <c r="F67" s="30">
        <v>8</v>
      </c>
      <c r="G67" s="30">
        <v>2</v>
      </c>
      <c r="H67" s="10" t="s">
        <v>103</v>
      </c>
      <c r="I67" s="29">
        <v>0.5</v>
      </c>
      <c r="J67" s="29">
        <v>0</v>
      </c>
      <c r="K67" s="29">
        <v>0</v>
      </c>
      <c r="L67" s="29">
        <v>0</v>
      </c>
      <c r="M67" s="29">
        <v>0</v>
      </c>
      <c r="N67" s="30">
        <f>SUM(I67:M67)</f>
        <v>0.5</v>
      </c>
      <c r="O67" s="29"/>
    </row>
    <row r="68" spans="1:15" ht="25.5" x14ac:dyDescent="0.2">
      <c r="A68" s="42">
        <v>62</v>
      </c>
      <c r="B68" s="29" t="s">
        <v>598</v>
      </c>
      <c r="C68" s="10" t="s">
        <v>290</v>
      </c>
      <c r="D68" s="30" t="s">
        <v>291</v>
      </c>
      <c r="E68" s="10" t="s">
        <v>285</v>
      </c>
      <c r="F68" s="30">
        <v>8</v>
      </c>
      <c r="G68" s="30">
        <v>1</v>
      </c>
      <c r="H68" s="10" t="s">
        <v>286</v>
      </c>
      <c r="I68" s="29">
        <v>0.5</v>
      </c>
      <c r="J68" s="29">
        <v>0</v>
      </c>
      <c r="K68" s="29">
        <v>0</v>
      </c>
      <c r="L68" s="29">
        <v>0</v>
      </c>
      <c r="M68" s="29">
        <v>0</v>
      </c>
      <c r="N68" s="30">
        <f>SUM(I68:M68)</f>
        <v>0.5</v>
      </c>
      <c r="O68" s="29"/>
    </row>
    <row r="69" spans="1:15" ht="25.5" x14ac:dyDescent="0.2">
      <c r="A69" s="42">
        <v>63</v>
      </c>
      <c r="B69" s="29"/>
      <c r="C69" s="10" t="s">
        <v>268</v>
      </c>
      <c r="D69" s="44">
        <v>39691</v>
      </c>
      <c r="E69" s="10" t="s">
        <v>197</v>
      </c>
      <c r="F69" s="30">
        <v>8</v>
      </c>
      <c r="G69" s="30">
        <v>3</v>
      </c>
      <c r="H69" s="10" t="s">
        <v>266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0">
        <f>SUM(I69:M69)</f>
        <v>0</v>
      </c>
      <c r="O69" s="29"/>
    </row>
    <row r="70" spans="1:15" ht="25.5" x14ac:dyDescent="0.2">
      <c r="A70" s="42">
        <v>64</v>
      </c>
      <c r="B70" s="29"/>
      <c r="C70" s="10" t="s">
        <v>302</v>
      </c>
      <c r="D70" s="44">
        <v>39734</v>
      </c>
      <c r="E70" s="10" t="s">
        <v>145</v>
      </c>
      <c r="F70" s="30">
        <v>8</v>
      </c>
      <c r="G70" s="30">
        <v>3</v>
      </c>
      <c r="H70" s="10" t="s">
        <v>303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0">
        <f t="shared" ref="N70:N95" si="0">SUM(I70:M70)</f>
        <v>0</v>
      </c>
      <c r="O70" s="29"/>
    </row>
    <row r="71" spans="1:15" ht="25.5" x14ac:dyDescent="0.2">
      <c r="A71" s="42">
        <v>65</v>
      </c>
      <c r="B71" s="29"/>
      <c r="C71" s="10" t="s">
        <v>347</v>
      </c>
      <c r="D71" s="44">
        <v>39582</v>
      </c>
      <c r="E71" s="10" t="s">
        <v>348</v>
      </c>
      <c r="F71" s="30">
        <v>8</v>
      </c>
      <c r="G71" s="30">
        <v>2</v>
      </c>
      <c r="H71" s="10" t="s">
        <v>120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0">
        <f t="shared" si="0"/>
        <v>0</v>
      </c>
      <c r="O71" s="29"/>
    </row>
    <row r="72" spans="1:15" ht="25.5" x14ac:dyDescent="0.2">
      <c r="A72" s="42">
        <v>66</v>
      </c>
      <c r="B72" s="29"/>
      <c r="C72" s="10" t="s">
        <v>312</v>
      </c>
      <c r="D72" s="44">
        <v>39493</v>
      </c>
      <c r="E72" s="10" t="s">
        <v>23</v>
      </c>
      <c r="F72" s="30">
        <v>8</v>
      </c>
      <c r="G72" s="30">
        <v>1</v>
      </c>
      <c r="H72" s="10" t="s">
        <v>92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0">
        <f t="shared" si="0"/>
        <v>0</v>
      </c>
      <c r="O72" s="29"/>
    </row>
    <row r="73" spans="1:15" ht="25.5" x14ac:dyDescent="0.2">
      <c r="A73" s="42">
        <v>67</v>
      </c>
      <c r="B73" s="29"/>
      <c r="C73" s="10" t="s">
        <v>283</v>
      </c>
      <c r="D73" s="44">
        <v>39436</v>
      </c>
      <c r="E73" s="10" t="s">
        <v>134</v>
      </c>
      <c r="F73" s="30">
        <v>8</v>
      </c>
      <c r="G73" s="30">
        <v>1</v>
      </c>
      <c r="H73" s="10" t="s">
        <v>67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0">
        <f t="shared" si="0"/>
        <v>0</v>
      </c>
      <c r="O73" s="29"/>
    </row>
    <row r="74" spans="1:15" ht="25.5" x14ac:dyDescent="0.2">
      <c r="A74" s="42">
        <v>68</v>
      </c>
      <c r="B74" s="29"/>
      <c r="C74" s="10" t="s">
        <v>269</v>
      </c>
      <c r="D74" s="44">
        <v>39486</v>
      </c>
      <c r="E74" s="10" t="s">
        <v>128</v>
      </c>
      <c r="F74" s="30">
        <v>8</v>
      </c>
      <c r="G74" s="30">
        <v>1</v>
      </c>
      <c r="H74" s="10" t="s">
        <v>58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0">
        <f t="shared" si="0"/>
        <v>0</v>
      </c>
      <c r="O74" s="29"/>
    </row>
    <row r="75" spans="1:15" ht="25.5" x14ac:dyDescent="0.2">
      <c r="A75" s="42">
        <v>69</v>
      </c>
      <c r="B75" s="29"/>
      <c r="C75" s="10" t="s">
        <v>314</v>
      </c>
      <c r="D75" s="44">
        <v>39565</v>
      </c>
      <c r="E75" s="10" t="s">
        <v>27</v>
      </c>
      <c r="F75" s="30">
        <v>8</v>
      </c>
      <c r="G75" s="30">
        <v>1</v>
      </c>
      <c r="H75" s="10" t="s">
        <v>159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0">
        <f t="shared" si="0"/>
        <v>0</v>
      </c>
      <c r="O75" s="29"/>
    </row>
    <row r="76" spans="1:15" ht="25.5" x14ac:dyDescent="0.2">
      <c r="A76" s="42">
        <v>70</v>
      </c>
      <c r="B76" s="29"/>
      <c r="C76" s="10" t="s">
        <v>307</v>
      </c>
      <c r="D76" s="44">
        <v>39536</v>
      </c>
      <c r="E76" s="10" t="s">
        <v>149</v>
      </c>
      <c r="F76" s="30">
        <v>8</v>
      </c>
      <c r="G76" s="30">
        <v>1</v>
      </c>
      <c r="H76" s="10" t="s">
        <v>306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0">
        <f t="shared" si="0"/>
        <v>0</v>
      </c>
      <c r="O76" s="29"/>
    </row>
    <row r="77" spans="1:15" ht="25.5" x14ac:dyDescent="0.2">
      <c r="A77" s="42">
        <v>71</v>
      </c>
      <c r="B77" s="29"/>
      <c r="C77" s="10" t="s">
        <v>279</v>
      </c>
      <c r="D77" s="44">
        <v>39566</v>
      </c>
      <c r="E77" s="10" t="s">
        <v>130</v>
      </c>
      <c r="F77" s="30">
        <v>8</v>
      </c>
      <c r="G77" s="30">
        <v>1</v>
      </c>
      <c r="H77" s="10" t="s">
        <v>280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0">
        <f t="shared" si="0"/>
        <v>0</v>
      </c>
      <c r="O77" s="29"/>
    </row>
    <row r="78" spans="1:15" ht="25.5" x14ac:dyDescent="0.2">
      <c r="A78" s="42">
        <v>72</v>
      </c>
      <c r="B78" s="29"/>
      <c r="C78" s="10" t="s">
        <v>345</v>
      </c>
      <c r="D78" s="30" t="s">
        <v>346</v>
      </c>
      <c r="E78" s="10" t="s">
        <v>183</v>
      </c>
      <c r="F78" s="30">
        <v>8</v>
      </c>
      <c r="G78" s="30">
        <v>1</v>
      </c>
      <c r="H78" s="10" t="s">
        <v>184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30">
        <f t="shared" si="0"/>
        <v>0</v>
      </c>
      <c r="O78" s="29"/>
    </row>
    <row r="79" spans="1:15" ht="25.5" x14ac:dyDescent="0.2">
      <c r="A79" s="42">
        <v>73</v>
      </c>
      <c r="B79" s="29"/>
      <c r="C79" s="10" t="s">
        <v>341</v>
      </c>
      <c r="D79" s="44">
        <v>39448</v>
      </c>
      <c r="E79" s="10" t="s">
        <v>40</v>
      </c>
      <c r="F79" s="30">
        <v>8</v>
      </c>
      <c r="G79" s="30">
        <v>3</v>
      </c>
      <c r="H79" s="10" t="s">
        <v>117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0">
        <f t="shared" si="0"/>
        <v>0</v>
      </c>
      <c r="O79" s="29"/>
    </row>
    <row r="80" spans="1:15" ht="25.5" x14ac:dyDescent="0.2">
      <c r="A80" s="42">
        <v>74</v>
      </c>
      <c r="B80" s="29"/>
      <c r="C80" s="10" t="s">
        <v>486</v>
      </c>
      <c r="D80" s="44"/>
      <c r="E80" s="10" t="s">
        <v>482</v>
      </c>
      <c r="F80" s="30">
        <v>8</v>
      </c>
      <c r="G80" s="30">
        <v>2</v>
      </c>
      <c r="H80" s="10" t="s">
        <v>493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0">
        <f t="shared" si="0"/>
        <v>0</v>
      </c>
      <c r="O80" s="29"/>
    </row>
    <row r="81" spans="1:15" ht="25.5" x14ac:dyDescent="0.2">
      <c r="A81" s="42">
        <v>75</v>
      </c>
      <c r="B81" s="29"/>
      <c r="C81" s="10" t="s">
        <v>315</v>
      </c>
      <c r="D81" s="44">
        <v>39258</v>
      </c>
      <c r="E81" s="10" t="s">
        <v>27</v>
      </c>
      <c r="F81" s="30">
        <v>8</v>
      </c>
      <c r="G81" s="30">
        <v>2</v>
      </c>
      <c r="H81" s="10" t="s">
        <v>159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0">
        <f t="shared" si="0"/>
        <v>0</v>
      </c>
      <c r="O81" s="29"/>
    </row>
    <row r="82" spans="1:15" ht="25.5" x14ac:dyDescent="0.2">
      <c r="A82" s="42">
        <v>76</v>
      </c>
      <c r="B82" s="29"/>
      <c r="C82" s="10" t="s">
        <v>356</v>
      </c>
      <c r="D82" s="44">
        <v>39347</v>
      </c>
      <c r="E82" s="10" t="s">
        <v>260</v>
      </c>
      <c r="F82" s="30">
        <v>8</v>
      </c>
      <c r="G82" s="30">
        <v>3</v>
      </c>
      <c r="H82" s="10" t="s">
        <v>261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0">
        <f t="shared" si="0"/>
        <v>0</v>
      </c>
      <c r="O82" s="29"/>
    </row>
    <row r="83" spans="1:15" ht="25.5" x14ac:dyDescent="0.2">
      <c r="A83" s="42">
        <v>77</v>
      </c>
      <c r="B83" s="29"/>
      <c r="C83" s="10" t="s">
        <v>344</v>
      </c>
      <c r="D83" s="44">
        <v>39394</v>
      </c>
      <c r="E83" s="10" t="s">
        <v>255</v>
      </c>
      <c r="F83" s="30">
        <v>8</v>
      </c>
      <c r="G83" s="30">
        <v>1</v>
      </c>
      <c r="H83" s="10" t="s">
        <v>119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0">
        <f t="shared" si="0"/>
        <v>0</v>
      </c>
      <c r="O83" s="29"/>
    </row>
    <row r="84" spans="1:15" ht="25.5" x14ac:dyDescent="0.2">
      <c r="A84" s="42">
        <v>78</v>
      </c>
      <c r="B84" s="29"/>
      <c r="C84" s="10" t="s">
        <v>309</v>
      </c>
      <c r="D84" s="44">
        <v>39549</v>
      </c>
      <c r="E84" s="10" t="s">
        <v>155</v>
      </c>
      <c r="F84" s="30">
        <v>8</v>
      </c>
      <c r="G84" s="30">
        <v>1</v>
      </c>
      <c r="H84" s="10" t="s">
        <v>91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0">
        <f t="shared" si="0"/>
        <v>0</v>
      </c>
      <c r="O84" s="29"/>
    </row>
    <row r="85" spans="1:15" ht="25.5" x14ac:dyDescent="0.2">
      <c r="A85" s="42">
        <v>79</v>
      </c>
      <c r="B85" s="29"/>
      <c r="C85" s="10" t="s">
        <v>299</v>
      </c>
      <c r="D85" s="44">
        <v>39496</v>
      </c>
      <c r="E85" s="10" t="s">
        <v>221</v>
      </c>
      <c r="F85" s="30">
        <v>8</v>
      </c>
      <c r="G85" s="30">
        <v>3</v>
      </c>
      <c r="H85" s="10" t="s">
        <v>80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0">
        <f t="shared" si="0"/>
        <v>0</v>
      </c>
      <c r="O85" s="29"/>
    </row>
    <row r="86" spans="1:15" ht="25.5" x14ac:dyDescent="0.2">
      <c r="A86" s="42">
        <v>80</v>
      </c>
      <c r="B86" s="29"/>
      <c r="C86" s="10" t="s">
        <v>325</v>
      </c>
      <c r="D86" s="44">
        <v>39373</v>
      </c>
      <c r="E86" s="10" t="s">
        <v>166</v>
      </c>
      <c r="F86" s="30">
        <v>8</v>
      </c>
      <c r="G86" s="30">
        <v>2</v>
      </c>
      <c r="H86" s="10" t="s">
        <v>241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0">
        <f t="shared" si="0"/>
        <v>0</v>
      </c>
      <c r="O86" s="29"/>
    </row>
    <row r="87" spans="1:15" ht="25.5" x14ac:dyDescent="0.2">
      <c r="A87" s="42">
        <v>81</v>
      </c>
      <c r="B87" s="29"/>
      <c r="C87" s="10" t="s">
        <v>338</v>
      </c>
      <c r="D87" s="44">
        <v>39482</v>
      </c>
      <c r="E87" s="10" t="s">
        <v>40</v>
      </c>
      <c r="F87" s="30">
        <v>8</v>
      </c>
      <c r="G87" s="30">
        <v>3</v>
      </c>
      <c r="H87" s="10" t="s">
        <v>117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0">
        <f t="shared" si="0"/>
        <v>0</v>
      </c>
      <c r="O87" s="29"/>
    </row>
    <row r="88" spans="1:15" ht="25.5" x14ac:dyDescent="0.2">
      <c r="A88" s="42">
        <v>82</v>
      </c>
      <c r="B88" s="29"/>
      <c r="C88" s="10" t="s">
        <v>332</v>
      </c>
      <c r="D88" s="44">
        <v>39632</v>
      </c>
      <c r="E88" s="10" t="s">
        <v>248</v>
      </c>
      <c r="F88" s="30">
        <v>8</v>
      </c>
      <c r="G88" s="30">
        <v>2</v>
      </c>
      <c r="H88" s="10" t="s">
        <v>114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0">
        <f t="shared" si="0"/>
        <v>0</v>
      </c>
      <c r="O88" s="29"/>
    </row>
    <row r="89" spans="1:15" ht="25.5" x14ac:dyDescent="0.2">
      <c r="A89" s="42">
        <v>83</v>
      </c>
      <c r="B89" s="29"/>
      <c r="C89" s="10" t="s">
        <v>353</v>
      </c>
      <c r="D89" s="44">
        <v>39528</v>
      </c>
      <c r="E89" s="10" t="s">
        <v>260</v>
      </c>
      <c r="F89" s="30">
        <v>8</v>
      </c>
      <c r="G89" s="30">
        <v>1</v>
      </c>
      <c r="H89" s="10" t="s">
        <v>261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30">
        <f t="shared" si="0"/>
        <v>0</v>
      </c>
      <c r="O89" s="29"/>
    </row>
    <row r="90" spans="1:15" ht="25.5" x14ac:dyDescent="0.2">
      <c r="A90" s="42">
        <v>84</v>
      </c>
      <c r="B90" s="29"/>
      <c r="C90" s="10" t="s">
        <v>334</v>
      </c>
      <c r="D90" s="44">
        <v>39462</v>
      </c>
      <c r="E90" s="10" t="s">
        <v>40</v>
      </c>
      <c r="F90" s="30">
        <v>8</v>
      </c>
      <c r="G90" s="30">
        <v>2</v>
      </c>
      <c r="H90" s="10" t="s">
        <v>117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0">
        <f t="shared" si="0"/>
        <v>0</v>
      </c>
      <c r="O90" s="29"/>
    </row>
    <row r="91" spans="1:15" ht="25.5" x14ac:dyDescent="0.2">
      <c r="A91" s="42">
        <v>85</v>
      </c>
      <c r="B91" s="29"/>
      <c r="C91" s="10" t="s">
        <v>331</v>
      </c>
      <c r="D91" s="44">
        <v>39391</v>
      </c>
      <c r="E91" s="10" t="s">
        <v>248</v>
      </c>
      <c r="F91" s="30">
        <v>8</v>
      </c>
      <c r="G91" s="30">
        <v>2</v>
      </c>
      <c r="H91" s="10" t="s">
        <v>114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30">
        <f t="shared" si="0"/>
        <v>0</v>
      </c>
      <c r="O91" s="29"/>
    </row>
    <row r="92" spans="1:15" ht="25.5" x14ac:dyDescent="0.2">
      <c r="A92" s="42">
        <v>86</v>
      </c>
      <c r="B92" s="29"/>
      <c r="C92" s="10" t="s">
        <v>337</v>
      </c>
      <c r="D92" s="44">
        <v>39615</v>
      </c>
      <c r="E92" s="10" t="s">
        <v>40</v>
      </c>
      <c r="F92" s="30">
        <v>8</v>
      </c>
      <c r="G92" s="30">
        <v>3</v>
      </c>
      <c r="H92" s="10" t="s">
        <v>117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0">
        <f t="shared" si="0"/>
        <v>0</v>
      </c>
      <c r="O92" s="29"/>
    </row>
    <row r="93" spans="1:15" ht="25.5" x14ac:dyDescent="0.2">
      <c r="A93" s="42">
        <v>87</v>
      </c>
      <c r="B93" s="29"/>
      <c r="C93" s="10" t="s">
        <v>329</v>
      </c>
      <c r="D93" s="44">
        <v>39351</v>
      </c>
      <c r="E93" s="10" t="s">
        <v>171</v>
      </c>
      <c r="F93" s="30">
        <v>8</v>
      </c>
      <c r="G93" s="30">
        <v>1</v>
      </c>
      <c r="H93" s="10" t="s">
        <v>110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30">
        <f t="shared" si="0"/>
        <v>0</v>
      </c>
      <c r="O93" s="29"/>
    </row>
    <row r="94" spans="1:15" ht="25.5" x14ac:dyDescent="0.2">
      <c r="A94" s="42">
        <v>88</v>
      </c>
      <c r="B94" s="29"/>
      <c r="C94" s="10" t="s">
        <v>287</v>
      </c>
      <c r="D94" s="30" t="s">
        <v>288</v>
      </c>
      <c r="E94" s="10" t="s">
        <v>285</v>
      </c>
      <c r="F94" s="30">
        <v>8</v>
      </c>
      <c r="G94" s="30">
        <v>1</v>
      </c>
      <c r="H94" s="10" t="s">
        <v>289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f t="shared" si="0"/>
        <v>0</v>
      </c>
      <c r="O94" s="29"/>
    </row>
    <row r="95" spans="1:15" ht="25.5" x14ac:dyDescent="0.2">
      <c r="A95" s="42">
        <v>89</v>
      </c>
      <c r="B95" s="29"/>
      <c r="C95" s="10" t="s">
        <v>316</v>
      </c>
      <c r="D95" s="44">
        <v>39547</v>
      </c>
      <c r="E95" s="10" t="s">
        <v>162</v>
      </c>
      <c r="F95" s="30">
        <v>8</v>
      </c>
      <c r="G95" s="30">
        <v>1</v>
      </c>
      <c r="H95" s="10" t="s">
        <v>163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30">
        <f t="shared" si="0"/>
        <v>0</v>
      </c>
      <c r="O95" s="29"/>
    </row>
    <row r="96" spans="1:15" ht="12.75" x14ac:dyDescent="0.2">
      <c r="A96" s="38"/>
      <c r="C96" s="21"/>
      <c r="D96" s="45"/>
      <c r="E96" s="21"/>
      <c r="F96" s="32"/>
      <c r="G96" s="32"/>
      <c r="H96" s="21"/>
      <c r="N96" s="32"/>
    </row>
    <row r="97" spans="1:15" ht="12.75" x14ac:dyDescent="0.2">
      <c r="A97" s="38"/>
      <c r="C97" s="21"/>
      <c r="D97" s="45"/>
      <c r="E97" s="21"/>
      <c r="F97" s="32"/>
      <c r="G97" s="32"/>
      <c r="H97" s="21"/>
      <c r="N97" s="32"/>
    </row>
    <row r="98" spans="1:15" ht="12.75" x14ac:dyDescent="0.2">
      <c r="A98" s="38"/>
      <c r="C98" s="21"/>
      <c r="D98" s="45"/>
      <c r="E98" s="21"/>
      <c r="F98" s="32"/>
      <c r="G98" s="32"/>
      <c r="H98" s="21"/>
      <c r="N98" s="32"/>
    </row>
    <row r="99" spans="1:15" ht="12.75" x14ac:dyDescent="0.2">
      <c r="A99" s="38"/>
      <c r="C99" s="21"/>
      <c r="D99" s="45"/>
      <c r="E99" s="21"/>
      <c r="F99" s="32"/>
      <c r="G99" s="32"/>
      <c r="H99" s="21"/>
      <c r="N99" s="32"/>
    </row>
    <row r="100" spans="1:15" ht="12.75" x14ac:dyDescent="0.2">
      <c r="A100" s="40"/>
      <c r="B100" s="33"/>
      <c r="C100" s="41"/>
      <c r="D100" s="33"/>
      <c r="E100" s="41"/>
      <c r="F100" s="33"/>
      <c r="G100" s="33"/>
      <c r="H100" s="41"/>
      <c r="I100" s="33"/>
      <c r="J100" s="33"/>
      <c r="K100" s="33"/>
      <c r="L100" s="33"/>
      <c r="M100" s="33"/>
      <c r="N100" s="33"/>
      <c r="O100" s="33"/>
    </row>
    <row r="101" spans="1:15" s="8" customFormat="1" ht="12.75" x14ac:dyDescent="0.2">
      <c r="A101" s="43" t="s">
        <v>52</v>
      </c>
      <c r="B101" s="18"/>
      <c r="C101" s="43" t="s">
        <v>53</v>
      </c>
      <c r="D101" s="18"/>
      <c r="E101" s="43"/>
      <c r="F101" s="18"/>
      <c r="G101" s="18"/>
      <c r="H101" s="43"/>
      <c r="I101" s="43"/>
      <c r="J101" s="43"/>
      <c r="K101" s="43"/>
      <c r="L101" s="43"/>
      <c r="M101" s="43"/>
      <c r="N101" s="43"/>
      <c r="O101" s="18"/>
    </row>
    <row r="102" spans="1:15" s="8" customFormat="1" ht="12.75" x14ac:dyDescent="0.2">
      <c r="A102" s="43"/>
      <c r="B102" s="18"/>
      <c r="C102" s="43"/>
      <c r="D102" s="18"/>
      <c r="E102" s="43"/>
      <c r="F102" s="18"/>
      <c r="G102" s="18"/>
      <c r="H102" s="43"/>
      <c r="I102" s="43"/>
      <c r="J102" s="43"/>
      <c r="K102" s="43"/>
      <c r="L102" s="43"/>
      <c r="M102" s="43"/>
      <c r="N102" s="43"/>
      <c r="O102" s="18"/>
    </row>
    <row r="103" spans="1:15" s="8" customFormat="1" ht="18.75" customHeight="1" x14ac:dyDescent="0.2">
      <c r="A103" s="43" t="s">
        <v>54</v>
      </c>
      <c r="B103" s="18"/>
      <c r="C103" s="46" t="s">
        <v>81</v>
      </c>
      <c r="D103" s="18"/>
      <c r="E103" s="43" t="s">
        <v>82</v>
      </c>
      <c r="F103" s="18"/>
      <c r="G103" s="18"/>
      <c r="H103" s="43"/>
      <c r="I103" s="43"/>
      <c r="J103" s="43"/>
      <c r="K103" s="43"/>
      <c r="L103" s="43"/>
      <c r="M103" s="43"/>
      <c r="N103" s="43"/>
      <c r="O103" s="18"/>
    </row>
    <row r="104" spans="1:15" s="8" customFormat="1" ht="18.75" customHeight="1" x14ac:dyDescent="0.2">
      <c r="A104" s="43"/>
      <c r="B104" s="18"/>
      <c r="C104" s="46" t="s">
        <v>96</v>
      </c>
      <c r="D104" s="18"/>
      <c r="E104" s="43" t="s">
        <v>95</v>
      </c>
      <c r="F104" s="18"/>
      <c r="G104" s="18"/>
      <c r="H104" s="43"/>
      <c r="I104" s="43"/>
      <c r="J104" s="43"/>
      <c r="K104" s="43"/>
      <c r="L104" s="43"/>
      <c r="M104" s="43"/>
      <c r="N104" s="43"/>
      <c r="O104" s="18"/>
    </row>
    <row r="105" spans="1:15" s="8" customFormat="1" ht="18.75" customHeight="1" x14ac:dyDescent="0.2">
      <c r="A105" s="43"/>
      <c r="B105" s="18"/>
      <c r="C105" s="46" t="s">
        <v>101</v>
      </c>
      <c r="D105" s="18"/>
      <c r="E105" s="43" t="s">
        <v>102</v>
      </c>
      <c r="F105" s="18"/>
      <c r="G105" s="18"/>
      <c r="H105" s="43"/>
      <c r="I105" s="43"/>
      <c r="J105" s="43"/>
      <c r="K105" s="43"/>
      <c r="L105" s="43"/>
      <c r="M105" s="43"/>
      <c r="N105" s="43"/>
      <c r="O105" s="18"/>
    </row>
    <row r="106" spans="1:15" s="8" customFormat="1" ht="18.75" customHeight="1" x14ac:dyDescent="0.2">
      <c r="A106" s="43"/>
      <c r="B106" s="18"/>
      <c r="C106" s="46" t="s">
        <v>112</v>
      </c>
      <c r="D106" s="18"/>
      <c r="E106" s="43" t="s">
        <v>113</v>
      </c>
      <c r="F106" s="18"/>
      <c r="G106" s="18"/>
      <c r="H106" s="43"/>
      <c r="I106" s="43"/>
      <c r="J106" s="43"/>
      <c r="K106" s="43"/>
      <c r="L106" s="43"/>
      <c r="M106" s="43"/>
      <c r="N106" s="43"/>
      <c r="O106" s="18"/>
    </row>
    <row r="107" spans="1:15" s="8" customFormat="1" ht="18.75" customHeight="1" x14ac:dyDescent="0.2">
      <c r="A107" s="43"/>
      <c r="B107" s="18"/>
      <c r="C107" s="46" t="s">
        <v>483</v>
      </c>
      <c r="D107" s="18"/>
      <c r="E107" s="16"/>
      <c r="F107" s="18"/>
      <c r="G107" s="18"/>
      <c r="H107" s="43"/>
      <c r="I107" s="43"/>
      <c r="J107" s="43"/>
      <c r="K107" s="43"/>
      <c r="L107" s="43"/>
      <c r="M107" s="43"/>
      <c r="N107" s="43"/>
      <c r="O107" s="18"/>
    </row>
    <row r="108" spans="1:15" s="8" customFormat="1" ht="18.75" customHeight="1" x14ac:dyDescent="0.2">
      <c r="A108" s="43"/>
      <c r="B108" s="18"/>
      <c r="C108" s="46" t="s">
        <v>76</v>
      </c>
      <c r="D108" s="19"/>
      <c r="E108" s="17"/>
      <c r="F108" s="18"/>
      <c r="G108" s="18"/>
      <c r="H108" s="43"/>
      <c r="I108" s="43"/>
      <c r="J108" s="43"/>
      <c r="K108" s="43"/>
      <c r="L108" s="43"/>
      <c r="M108" s="43"/>
      <c r="N108" s="43"/>
      <c r="O108" s="18"/>
    </row>
    <row r="109" spans="1:15" s="8" customFormat="1" ht="18.75" customHeight="1" x14ac:dyDescent="0.2">
      <c r="A109" s="43"/>
      <c r="B109" s="18"/>
      <c r="C109" s="46" t="s">
        <v>96</v>
      </c>
      <c r="D109" s="19"/>
      <c r="E109" s="17"/>
      <c r="F109" s="18"/>
      <c r="G109" s="18"/>
      <c r="H109" s="43"/>
      <c r="I109" s="43"/>
      <c r="J109" s="43"/>
      <c r="K109" s="43"/>
      <c r="L109" s="43"/>
      <c r="M109" s="43"/>
      <c r="N109" s="43"/>
      <c r="O109" s="18"/>
    </row>
    <row r="110" spans="1:15" s="8" customFormat="1" ht="18.75" customHeight="1" x14ac:dyDescent="0.2">
      <c r="A110" s="43"/>
      <c r="B110" s="18"/>
      <c r="C110" s="46" t="s">
        <v>112</v>
      </c>
      <c r="D110" s="19"/>
      <c r="E110" s="17"/>
      <c r="F110" s="18"/>
      <c r="G110" s="18"/>
      <c r="H110" s="43"/>
      <c r="I110" s="43"/>
      <c r="J110" s="43"/>
      <c r="K110" s="43"/>
      <c r="L110" s="43"/>
      <c r="M110" s="43"/>
      <c r="N110" s="43"/>
      <c r="O110" s="18"/>
    </row>
    <row r="111" spans="1:15" s="8" customFormat="1" ht="18.75" customHeight="1" x14ac:dyDescent="0.2">
      <c r="A111" s="43"/>
      <c r="B111" s="18"/>
      <c r="C111" s="46" t="s">
        <v>784</v>
      </c>
      <c r="D111" s="19"/>
      <c r="E111" s="17"/>
      <c r="F111" s="18"/>
      <c r="G111" s="18"/>
      <c r="H111" s="43"/>
      <c r="I111" s="43"/>
      <c r="J111" s="43"/>
      <c r="K111" s="43"/>
      <c r="L111" s="43"/>
      <c r="M111" s="43"/>
      <c r="N111" s="43"/>
      <c r="O111" s="18"/>
    </row>
    <row r="112" spans="1:15" s="8" customFormat="1" ht="12.75" x14ac:dyDescent="0.2">
      <c r="A112" s="43"/>
      <c r="B112" s="18"/>
      <c r="C112" s="17"/>
      <c r="D112" s="19"/>
      <c r="E112" s="17"/>
      <c r="F112" s="18"/>
      <c r="G112" s="18"/>
      <c r="H112" s="43"/>
      <c r="I112" s="43"/>
      <c r="J112" s="43"/>
      <c r="K112" s="43"/>
      <c r="L112" s="43"/>
      <c r="M112" s="43"/>
      <c r="N112" s="43"/>
      <c r="O112" s="18"/>
    </row>
    <row r="113" spans="1:15" s="8" customFormat="1" ht="12.75" x14ac:dyDescent="0.2">
      <c r="A113" s="43"/>
      <c r="B113" s="18"/>
      <c r="C113" s="17"/>
      <c r="D113" s="19"/>
      <c r="E113" s="17"/>
      <c r="F113" s="18"/>
      <c r="G113" s="18"/>
      <c r="H113" s="43"/>
      <c r="I113" s="43"/>
      <c r="J113" s="43"/>
      <c r="K113" s="43"/>
      <c r="L113" s="43"/>
      <c r="M113" s="43"/>
      <c r="N113" s="43"/>
      <c r="O113" s="18"/>
    </row>
    <row r="114" spans="1:15" s="8" customFormat="1" ht="12.75" x14ac:dyDescent="0.2">
      <c r="A114" s="43"/>
      <c r="B114" s="18"/>
      <c r="C114" s="17"/>
      <c r="D114" s="19"/>
      <c r="E114" s="17"/>
      <c r="F114" s="18"/>
      <c r="G114" s="18"/>
      <c r="H114" s="43"/>
      <c r="I114" s="43"/>
      <c r="J114" s="43"/>
      <c r="K114" s="43"/>
      <c r="L114" s="43"/>
      <c r="M114" s="43"/>
      <c r="N114" s="43"/>
      <c r="O114" s="18"/>
    </row>
    <row r="115" spans="1:15" s="8" customFormat="1" ht="12.75" x14ac:dyDescent="0.2">
      <c r="A115" s="43"/>
      <c r="B115" s="18"/>
      <c r="C115" s="17"/>
      <c r="D115" s="19"/>
      <c r="E115" s="17"/>
      <c r="F115" s="18"/>
      <c r="G115" s="18"/>
      <c r="H115" s="43"/>
      <c r="I115" s="43"/>
      <c r="J115" s="43"/>
      <c r="K115" s="43"/>
      <c r="L115" s="43"/>
      <c r="M115" s="43"/>
      <c r="N115" s="43"/>
      <c r="O115" s="18"/>
    </row>
    <row r="116" spans="1:15" s="8" customFormat="1" ht="12.75" x14ac:dyDescent="0.2">
      <c r="A116" s="43"/>
      <c r="B116" s="18"/>
      <c r="C116" s="17"/>
      <c r="D116" s="19"/>
      <c r="E116" s="17"/>
      <c r="F116" s="18"/>
      <c r="G116" s="18"/>
      <c r="H116" s="43"/>
      <c r="I116" s="43"/>
      <c r="J116" s="43"/>
      <c r="K116" s="43"/>
      <c r="L116" s="43"/>
      <c r="M116" s="43"/>
      <c r="N116" s="43"/>
      <c r="O116" s="18"/>
    </row>
    <row r="117" spans="1:15" s="8" customFormat="1" ht="12.75" x14ac:dyDescent="0.2">
      <c r="A117" s="43"/>
      <c r="B117" s="18"/>
      <c r="C117" s="17"/>
      <c r="D117" s="19"/>
      <c r="E117" s="17"/>
      <c r="F117" s="18"/>
      <c r="G117" s="18"/>
      <c r="H117" s="43"/>
      <c r="I117" s="43"/>
      <c r="J117" s="43"/>
      <c r="K117" s="43"/>
      <c r="L117" s="43"/>
      <c r="M117" s="43"/>
      <c r="N117" s="43"/>
      <c r="O117" s="18"/>
    </row>
    <row r="118" spans="1:15" s="8" customFormat="1" ht="12.75" x14ac:dyDescent="0.2">
      <c r="A118" s="43"/>
      <c r="B118" s="18"/>
      <c r="C118" s="17"/>
      <c r="D118" s="19"/>
      <c r="E118" s="17"/>
      <c r="F118" s="18"/>
      <c r="G118" s="18"/>
      <c r="H118" s="43"/>
      <c r="I118" s="43"/>
      <c r="J118" s="43"/>
      <c r="K118" s="43"/>
      <c r="L118" s="43"/>
      <c r="M118" s="43"/>
      <c r="N118" s="43"/>
      <c r="O118" s="18"/>
    </row>
    <row r="119" spans="1:15" s="8" customFormat="1" ht="12.75" x14ac:dyDescent="0.2">
      <c r="A119" s="43"/>
      <c r="B119" s="18"/>
      <c r="C119" s="17"/>
      <c r="D119" s="19"/>
      <c r="E119" s="17"/>
      <c r="F119" s="18"/>
      <c r="G119" s="18"/>
      <c r="H119" s="43"/>
      <c r="I119" s="43"/>
      <c r="J119" s="43"/>
      <c r="K119" s="43"/>
      <c r="L119" s="43"/>
      <c r="M119" s="43"/>
      <c r="N119" s="43"/>
      <c r="O119" s="18"/>
    </row>
    <row r="120" spans="1:15" s="8" customFormat="1" ht="12.75" x14ac:dyDescent="0.2">
      <c r="A120" s="43"/>
      <c r="B120" s="18"/>
      <c r="C120" s="17"/>
      <c r="D120" s="19"/>
      <c r="E120" s="17"/>
      <c r="F120" s="18"/>
      <c r="G120" s="18"/>
      <c r="H120" s="43"/>
      <c r="I120" s="43"/>
      <c r="J120" s="43"/>
      <c r="K120" s="43"/>
      <c r="L120" s="43"/>
      <c r="M120" s="43"/>
      <c r="N120" s="43"/>
      <c r="O120" s="18"/>
    </row>
    <row r="121" spans="1:15" s="8" customFormat="1" ht="12.75" x14ac:dyDescent="0.2">
      <c r="A121" s="43"/>
      <c r="B121" s="18"/>
      <c r="C121" s="17"/>
      <c r="D121" s="19"/>
      <c r="E121" s="17"/>
      <c r="F121" s="18"/>
      <c r="G121" s="18"/>
      <c r="H121" s="43"/>
      <c r="I121" s="43"/>
      <c r="J121" s="43"/>
      <c r="K121" s="43"/>
      <c r="L121" s="43"/>
      <c r="M121" s="43"/>
      <c r="N121" s="43"/>
      <c r="O121" s="18"/>
    </row>
    <row r="122" spans="1:15" s="8" customFormat="1" ht="12.75" x14ac:dyDescent="0.2">
      <c r="A122" s="43"/>
      <c r="B122" s="18"/>
      <c r="C122" s="17"/>
      <c r="D122" s="19"/>
      <c r="E122" s="17"/>
      <c r="F122" s="18"/>
      <c r="G122" s="18"/>
      <c r="H122" s="43"/>
      <c r="I122" s="43"/>
      <c r="J122" s="43"/>
      <c r="K122" s="43"/>
      <c r="L122" s="43"/>
      <c r="M122" s="43"/>
      <c r="N122" s="43"/>
      <c r="O122" s="18"/>
    </row>
    <row r="123" spans="1:15" s="8" customFormat="1" ht="12.75" x14ac:dyDescent="0.2">
      <c r="A123" s="43"/>
      <c r="B123" s="18"/>
      <c r="C123" s="17"/>
      <c r="D123" s="19"/>
      <c r="E123" s="17"/>
      <c r="F123" s="18"/>
      <c r="G123" s="18"/>
      <c r="H123" s="43"/>
      <c r="I123" s="43"/>
      <c r="J123" s="43"/>
      <c r="K123" s="43"/>
      <c r="L123" s="43"/>
      <c r="M123" s="43"/>
      <c r="N123" s="43"/>
      <c r="O123" s="18"/>
    </row>
    <row r="124" spans="1:15" s="8" customFormat="1" ht="12.75" x14ac:dyDescent="0.2">
      <c r="A124" s="43"/>
      <c r="B124" s="18"/>
      <c r="C124" s="17"/>
      <c r="D124" s="19"/>
      <c r="E124" s="17"/>
      <c r="F124" s="18"/>
      <c r="G124" s="18"/>
      <c r="H124" s="43"/>
      <c r="I124" s="43"/>
      <c r="J124" s="43"/>
      <c r="K124" s="43"/>
      <c r="L124" s="43"/>
      <c r="M124" s="43"/>
      <c r="N124" s="43"/>
      <c r="O124" s="18"/>
    </row>
    <row r="125" spans="1:15" s="8" customFormat="1" ht="12.75" x14ac:dyDescent="0.2">
      <c r="A125" s="43"/>
      <c r="B125" s="18"/>
      <c r="C125" s="17"/>
      <c r="D125" s="19"/>
      <c r="E125" s="17"/>
      <c r="F125" s="18"/>
      <c r="G125" s="18"/>
      <c r="H125" s="43"/>
      <c r="I125" s="43"/>
      <c r="J125" s="43"/>
      <c r="K125" s="43"/>
      <c r="L125" s="43"/>
      <c r="M125" s="43"/>
      <c r="N125" s="43"/>
      <c r="O125" s="18"/>
    </row>
    <row r="126" spans="1:15" s="8" customFormat="1" ht="12.75" x14ac:dyDescent="0.2">
      <c r="A126" s="43"/>
      <c r="B126" s="18"/>
      <c r="C126" s="17"/>
      <c r="D126" s="19"/>
      <c r="E126" s="17"/>
      <c r="F126" s="18"/>
      <c r="G126" s="18"/>
      <c r="H126" s="43"/>
      <c r="I126" s="43"/>
      <c r="J126" s="43"/>
      <c r="K126" s="43"/>
      <c r="L126" s="43"/>
      <c r="M126" s="43"/>
      <c r="N126" s="43"/>
      <c r="O126" s="18"/>
    </row>
    <row r="127" spans="1:15" ht="12.75" x14ac:dyDescent="0.2">
      <c r="A127" s="6"/>
      <c r="B127" s="18"/>
      <c r="F127" s="18"/>
      <c r="G127" s="18"/>
      <c r="H127" s="16"/>
      <c r="I127" s="18"/>
      <c r="J127" s="18"/>
      <c r="K127" s="18"/>
      <c r="L127" s="18"/>
      <c r="M127" s="18"/>
      <c r="N127" s="18"/>
      <c r="O127" s="18"/>
    </row>
  </sheetData>
  <sortState xmlns:xlrd2="http://schemas.microsoft.com/office/spreadsheetml/2017/richdata2" ref="B7:O95">
    <sortCondition descending="1" ref="N7:N95"/>
  </sortState>
  <mergeCells count="15">
    <mergeCell ref="F5:F6"/>
    <mergeCell ref="A1:O1"/>
    <mergeCell ref="A2:O2"/>
    <mergeCell ref="A3:O3"/>
    <mergeCell ref="A4:O4"/>
    <mergeCell ref="A5:A6"/>
    <mergeCell ref="B5:B6"/>
    <mergeCell ref="G5:G6"/>
    <mergeCell ref="H5:H6"/>
    <mergeCell ref="I5:M5"/>
    <mergeCell ref="N5:N6"/>
    <mergeCell ref="O5:O6"/>
    <mergeCell ref="C5:C6"/>
    <mergeCell ref="D5:D6"/>
    <mergeCell ref="E5:E6"/>
  </mergeCells>
  <pageMargins left="0.7" right="0.7" top="0.75" bottom="0.75" header="0.3" footer="0.3"/>
  <pageSetup paperSize="9"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O145"/>
  <sheetViews>
    <sheetView tabSelected="1" zoomScaleNormal="100" workbookViewId="0">
      <selection activeCell="C33" sqref="C33"/>
    </sheetView>
  </sheetViews>
  <sheetFormatPr defaultColWidth="14.42578125" defaultRowHeight="15.75" customHeight="1" x14ac:dyDescent="0.2"/>
  <cols>
    <col min="1" max="1" width="4.42578125" customWidth="1"/>
    <col min="2" max="2" width="8.7109375" hidden="1" customWidth="1"/>
    <col min="3" max="3" width="16.7109375" customWidth="1"/>
    <col min="4" max="4" width="14.42578125" customWidth="1"/>
    <col min="5" max="5" width="39.5703125" customWidth="1"/>
    <col min="6" max="7" width="7.28515625" customWidth="1"/>
    <col min="8" max="8" width="31.5703125" customWidth="1"/>
    <col min="9" max="13" width="5.85546875" customWidth="1"/>
    <col min="14" max="14" width="8.7109375" customWidth="1"/>
    <col min="15" max="15" width="8.7109375" style="19" customWidth="1"/>
  </cols>
  <sheetData>
    <row r="1" spans="1:15" ht="30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3.25" x14ac:dyDescent="0.2">
      <c r="A3" s="51" t="s">
        <v>357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3.25" x14ac:dyDescent="0.2">
      <c r="A4" s="51" t="s">
        <v>777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 x14ac:dyDescent="0.2">
      <c r="A5" s="58" t="s">
        <v>3</v>
      </c>
      <c r="B5" s="58" t="s">
        <v>4</v>
      </c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65"/>
      <c r="K5" s="65"/>
      <c r="L5" s="65"/>
      <c r="M5" s="65"/>
      <c r="N5" s="61" t="s">
        <v>12</v>
      </c>
      <c r="O5" s="58" t="s">
        <v>13</v>
      </c>
    </row>
    <row r="6" spans="1:15" ht="22.5" customHeight="1" x14ac:dyDescent="0.2">
      <c r="A6" s="65"/>
      <c r="B6" s="65"/>
      <c r="C6" s="65"/>
      <c r="D6" s="65"/>
      <c r="E6" s="65"/>
      <c r="F6" s="65"/>
      <c r="G6" s="65"/>
      <c r="H6" s="65"/>
      <c r="I6" s="36"/>
      <c r="J6" s="36"/>
      <c r="K6" s="36"/>
      <c r="L6" s="36"/>
      <c r="M6" s="36"/>
      <c r="N6" s="65"/>
      <c r="O6" s="65"/>
    </row>
    <row r="7" spans="1:15" ht="25.5" x14ac:dyDescent="0.2">
      <c r="A7" s="10">
        <v>1</v>
      </c>
      <c r="B7" s="12" t="s">
        <v>546</v>
      </c>
      <c r="C7" s="10" t="s">
        <v>474</v>
      </c>
      <c r="D7" s="14">
        <v>39778</v>
      </c>
      <c r="E7" s="37" t="s">
        <v>482</v>
      </c>
      <c r="F7" s="10">
        <v>7</v>
      </c>
      <c r="G7" s="10">
        <v>1</v>
      </c>
      <c r="H7" s="10" t="s">
        <v>483</v>
      </c>
      <c r="I7" s="12">
        <v>5</v>
      </c>
      <c r="J7" s="12">
        <v>5</v>
      </c>
      <c r="K7" s="12">
        <v>5</v>
      </c>
      <c r="L7" s="12">
        <v>5</v>
      </c>
      <c r="M7" s="12">
        <v>5</v>
      </c>
      <c r="N7" s="10">
        <f t="shared" ref="N7:N38" si="0">SUM(I7:M7)</f>
        <v>25</v>
      </c>
      <c r="O7" s="12" t="s">
        <v>789</v>
      </c>
    </row>
    <row r="8" spans="1:15" ht="38.25" x14ac:dyDescent="0.2">
      <c r="A8" s="10">
        <v>2</v>
      </c>
      <c r="B8" s="12" t="s">
        <v>504</v>
      </c>
      <c r="C8" s="10" t="s">
        <v>403</v>
      </c>
      <c r="D8" s="14">
        <v>39775</v>
      </c>
      <c r="E8" s="10" t="s">
        <v>145</v>
      </c>
      <c r="F8" s="10">
        <v>7</v>
      </c>
      <c r="G8" s="10">
        <v>2</v>
      </c>
      <c r="H8" s="10" t="s">
        <v>83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0">
        <f t="shared" si="0"/>
        <v>25</v>
      </c>
      <c r="O8" s="12" t="s">
        <v>789</v>
      </c>
    </row>
    <row r="9" spans="1:15" ht="38.25" x14ac:dyDescent="0.2">
      <c r="A9" s="10">
        <v>3</v>
      </c>
      <c r="B9" s="12" t="s">
        <v>548</v>
      </c>
      <c r="C9" s="10" t="s">
        <v>477</v>
      </c>
      <c r="D9" s="14">
        <v>39720</v>
      </c>
      <c r="E9" s="37" t="s">
        <v>482</v>
      </c>
      <c r="F9" s="10">
        <v>7</v>
      </c>
      <c r="G9" s="10">
        <v>2</v>
      </c>
      <c r="H9" s="10" t="s">
        <v>483</v>
      </c>
      <c r="I9" s="12">
        <v>5</v>
      </c>
      <c r="J9" s="12">
        <v>5</v>
      </c>
      <c r="K9" s="12">
        <v>5</v>
      </c>
      <c r="L9" s="12">
        <v>5</v>
      </c>
      <c r="M9" s="12">
        <v>4</v>
      </c>
      <c r="N9" s="10">
        <f t="shared" si="0"/>
        <v>24</v>
      </c>
      <c r="O9" s="12" t="s">
        <v>789</v>
      </c>
    </row>
    <row r="10" spans="1:15" ht="25.5" x14ac:dyDescent="0.2">
      <c r="A10" s="10">
        <v>4</v>
      </c>
      <c r="B10" s="12" t="s">
        <v>542</v>
      </c>
      <c r="C10" s="10" t="s">
        <v>476</v>
      </c>
      <c r="D10" s="14">
        <v>39604</v>
      </c>
      <c r="E10" s="37" t="s">
        <v>482</v>
      </c>
      <c r="F10" s="10">
        <v>7</v>
      </c>
      <c r="G10" s="10">
        <v>2</v>
      </c>
      <c r="H10" s="10" t="s">
        <v>483</v>
      </c>
      <c r="I10" s="12">
        <v>5</v>
      </c>
      <c r="J10" s="12">
        <v>5</v>
      </c>
      <c r="K10" s="12">
        <v>4</v>
      </c>
      <c r="L10" s="12">
        <v>4.5</v>
      </c>
      <c r="M10" s="12">
        <v>5</v>
      </c>
      <c r="N10" s="10">
        <f t="shared" si="0"/>
        <v>23.5</v>
      </c>
      <c r="O10" s="12" t="s">
        <v>789</v>
      </c>
    </row>
    <row r="11" spans="1:15" ht="25.5" x14ac:dyDescent="0.2">
      <c r="A11" s="10">
        <v>5</v>
      </c>
      <c r="B11" s="12" t="s">
        <v>575</v>
      </c>
      <c r="C11" s="10" t="s">
        <v>427</v>
      </c>
      <c r="D11" s="14">
        <v>39672</v>
      </c>
      <c r="E11" s="10" t="s">
        <v>23</v>
      </c>
      <c r="F11" s="10">
        <v>7</v>
      </c>
      <c r="G11" s="10">
        <v>1</v>
      </c>
      <c r="H11" s="10" t="s">
        <v>24</v>
      </c>
      <c r="I11" s="12">
        <v>5</v>
      </c>
      <c r="J11" s="12">
        <v>5</v>
      </c>
      <c r="K11" s="12">
        <v>3.5</v>
      </c>
      <c r="L11" s="12">
        <v>5</v>
      </c>
      <c r="M11" s="12">
        <v>4</v>
      </c>
      <c r="N11" s="10">
        <f t="shared" si="0"/>
        <v>22.5</v>
      </c>
      <c r="O11" s="12" t="s">
        <v>790</v>
      </c>
    </row>
    <row r="12" spans="1:15" ht="38.25" x14ac:dyDescent="0.2">
      <c r="A12" s="10">
        <v>6</v>
      </c>
      <c r="B12" s="12" t="s">
        <v>544</v>
      </c>
      <c r="C12" s="10" t="s">
        <v>475</v>
      </c>
      <c r="D12" s="14">
        <v>39935</v>
      </c>
      <c r="E12" s="37" t="s">
        <v>482</v>
      </c>
      <c r="F12" s="10">
        <v>7</v>
      </c>
      <c r="G12" s="10">
        <v>1</v>
      </c>
      <c r="H12" s="10" t="s">
        <v>483</v>
      </c>
      <c r="I12" s="12">
        <v>5</v>
      </c>
      <c r="J12" s="12">
        <v>5</v>
      </c>
      <c r="K12" s="12">
        <v>2.5</v>
      </c>
      <c r="L12" s="12">
        <v>5</v>
      </c>
      <c r="M12" s="12">
        <v>5</v>
      </c>
      <c r="N12" s="10">
        <f t="shared" si="0"/>
        <v>22.5</v>
      </c>
      <c r="O12" s="12" t="s">
        <v>790</v>
      </c>
    </row>
    <row r="13" spans="1:15" ht="38.25" x14ac:dyDescent="0.2">
      <c r="A13" s="10">
        <v>7</v>
      </c>
      <c r="B13" s="12" t="s">
        <v>543</v>
      </c>
      <c r="C13" s="10" t="s">
        <v>479</v>
      </c>
      <c r="D13" s="14">
        <v>40009</v>
      </c>
      <c r="E13" s="37" t="s">
        <v>482</v>
      </c>
      <c r="F13" s="10">
        <v>7</v>
      </c>
      <c r="G13" s="10">
        <v>3</v>
      </c>
      <c r="H13" s="10" t="s">
        <v>483</v>
      </c>
      <c r="I13" s="12">
        <v>5</v>
      </c>
      <c r="J13" s="12">
        <v>4</v>
      </c>
      <c r="K13" s="12">
        <v>2.5</v>
      </c>
      <c r="L13" s="12">
        <v>5</v>
      </c>
      <c r="M13" s="12">
        <v>5</v>
      </c>
      <c r="N13" s="10">
        <f t="shared" si="0"/>
        <v>21.5</v>
      </c>
      <c r="O13" s="12" t="s">
        <v>790</v>
      </c>
    </row>
    <row r="14" spans="1:15" ht="38.25" x14ac:dyDescent="0.2">
      <c r="A14" s="10">
        <v>8</v>
      </c>
      <c r="B14" s="12" t="s">
        <v>547</v>
      </c>
      <c r="C14" s="10" t="s">
        <v>481</v>
      </c>
      <c r="D14" s="14">
        <v>39866</v>
      </c>
      <c r="E14" s="37" t="s">
        <v>482</v>
      </c>
      <c r="F14" s="10">
        <v>7</v>
      </c>
      <c r="G14" s="10">
        <v>3</v>
      </c>
      <c r="H14" s="10" t="s">
        <v>483</v>
      </c>
      <c r="I14" s="12">
        <v>5</v>
      </c>
      <c r="J14" s="12">
        <v>0.5</v>
      </c>
      <c r="K14" s="12">
        <v>5</v>
      </c>
      <c r="L14" s="12">
        <v>5</v>
      </c>
      <c r="M14" s="12">
        <v>5</v>
      </c>
      <c r="N14" s="10">
        <f t="shared" si="0"/>
        <v>20.5</v>
      </c>
      <c r="O14" s="12" t="s">
        <v>790</v>
      </c>
    </row>
    <row r="15" spans="1:15" ht="38.25" x14ac:dyDescent="0.2">
      <c r="A15" s="10">
        <v>9</v>
      </c>
      <c r="B15" s="12" t="s">
        <v>522</v>
      </c>
      <c r="C15" s="10" t="s">
        <v>373</v>
      </c>
      <c r="D15" s="14">
        <v>39756</v>
      </c>
      <c r="E15" s="10" t="s">
        <v>206</v>
      </c>
      <c r="F15" s="10">
        <v>7</v>
      </c>
      <c r="G15" s="10">
        <v>1</v>
      </c>
      <c r="H15" s="10" t="s">
        <v>65</v>
      </c>
      <c r="I15" s="12">
        <v>5</v>
      </c>
      <c r="J15" s="12">
        <v>1</v>
      </c>
      <c r="K15" s="12">
        <v>4.5</v>
      </c>
      <c r="L15" s="12">
        <v>5</v>
      </c>
      <c r="M15" s="12">
        <v>5</v>
      </c>
      <c r="N15" s="10">
        <f t="shared" si="0"/>
        <v>20.5</v>
      </c>
      <c r="O15" s="12" t="s">
        <v>790</v>
      </c>
    </row>
    <row r="16" spans="1:15" ht="25.5" x14ac:dyDescent="0.2">
      <c r="A16" s="10">
        <v>10</v>
      </c>
      <c r="B16" s="12" t="s">
        <v>497</v>
      </c>
      <c r="C16" s="10" t="s">
        <v>358</v>
      </c>
      <c r="D16" s="14">
        <v>39979</v>
      </c>
      <c r="E16" s="10" t="s">
        <v>15</v>
      </c>
      <c r="F16" s="10">
        <v>7</v>
      </c>
      <c r="G16" s="10">
        <v>1</v>
      </c>
      <c r="H16" s="10" t="s">
        <v>359</v>
      </c>
      <c r="I16" s="12">
        <v>5</v>
      </c>
      <c r="J16" s="12">
        <v>0</v>
      </c>
      <c r="K16" s="12">
        <v>5</v>
      </c>
      <c r="L16" s="12">
        <v>5</v>
      </c>
      <c r="M16" s="12">
        <v>5</v>
      </c>
      <c r="N16" s="10">
        <f t="shared" si="0"/>
        <v>20</v>
      </c>
      <c r="O16" s="12" t="s">
        <v>790</v>
      </c>
    </row>
    <row r="17" spans="1:15" ht="38.25" x14ac:dyDescent="0.2">
      <c r="A17" s="10">
        <v>11</v>
      </c>
      <c r="B17" s="12" t="s">
        <v>532</v>
      </c>
      <c r="C17" s="10" t="s">
        <v>445</v>
      </c>
      <c r="D17" s="14">
        <v>39625</v>
      </c>
      <c r="E17" s="10" t="s">
        <v>322</v>
      </c>
      <c r="F17" s="10">
        <v>7</v>
      </c>
      <c r="G17" s="10">
        <v>1</v>
      </c>
      <c r="H17" s="10" t="s">
        <v>441</v>
      </c>
      <c r="I17" s="12">
        <v>2</v>
      </c>
      <c r="J17" s="12">
        <v>5</v>
      </c>
      <c r="K17" s="12">
        <v>2.5</v>
      </c>
      <c r="L17" s="12">
        <v>5</v>
      </c>
      <c r="M17" s="12">
        <v>5</v>
      </c>
      <c r="N17" s="10">
        <f t="shared" si="0"/>
        <v>19.5</v>
      </c>
      <c r="O17" s="12" t="s">
        <v>790</v>
      </c>
    </row>
    <row r="18" spans="1:15" ht="25.5" x14ac:dyDescent="0.2">
      <c r="A18" s="10">
        <v>12</v>
      </c>
      <c r="B18" s="12" t="s">
        <v>572</v>
      </c>
      <c r="C18" s="10" t="s">
        <v>367</v>
      </c>
      <c r="D18" s="14">
        <v>39933</v>
      </c>
      <c r="E18" s="10" t="s">
        <v>201</v>
      </c>
      <c r="F18" s="10">
        <v>7</v>
      </c>
      <c r="G18" s="10">
        <v>1</v>
      </c>
      <c r="H18" s="10" t="s">
        <v>60</v>
      </c>
      <c r="I18" s="12">
        <v>2</v>
      </c>
      <c r="J18" s="12">
        <v>5</v>
      </c>
      <c r="K18" s="12">
        <v>5</v>
      </c>
      <c r="L18" s="12">
        <v>5</v>
      </c>
      <c r="M18" s="12">
        <v>1.5</v>
      </c>
      <c r="N18" s="10">
        <f t="shared" si="0"/>
        <v>18.5</v>
      </c>
      <c r="O18" s="12" t="s">
        <v>790</v>
      </c>
    </row>
    <row r="19" spans="1:15" ht="25.5" x14ac:dyDescent="0.2">
      <c r="A19" s="10">
        <v>13</v>
      </c>
      <c r="B19" s="12" t="s">
        <v>496</v>
      </c>
      <c r="C19" s="10" t="s">
        <v>360</v>
      </c>
      <c r="D19" s="14">
        <v>39818</v>
      </c>
      <c r="E19" s="10" t="s">
        <v>15</v>
      </c>
      <c r="F19" s="10">
        <v>7</v>
      </c>
      <c r="G19" s="10">
        <v>2</v>
      </c>
      <c r="H19" s="10" t="s">
        <v>359</v>
      </c>
      <c r="I19" s="12">
        <v>4</v>
      </c>
      <c r="J19" s="12">
        <v>0</v>
      </c>
      <c r="K19" s="12">
        <v>5</v>
      </c>
      <c r="L19" s="12">
        <v>4.5</v>
      </c>
      <c r="M19" s="12">
        <v>5</v>
      </c>
      <c r="N19" s="10">
        <f t="shared" si="0"/>
        <v>18.5</v>
      </c>
      <c r="O19" s="12" t="s">
        <v>790</v>
      </c>
    </row>
    <row r="20" spans="1:15" ht="25.5" x14ac:dyDescent="0.2">
      <c r="A20" s="10">
        <v>14</v>
      </c>
      <c r="B20" s="12" t="s">
        <v>527</v>
      </c>
      <c r="C20" s="10" t="s">
        <v>446</v>
      </c>
      <c r="D20" s="14">
        <v>39649</v>
      </c>
      <c r="E20" s="10" t="s">
        <v>166</v>
      </c>
      <c r="F20" s="10">
        <v>7</v>
      </c>
      <c r="G20" s="10">
        <v>1</v>
      </c>
      <c r="H20" s="10" t="s">
        <v>105</v>
      </c>
      <c r="I20" s="12">
        <v>2</v>
      </c>
      <c r="J20" s="12">
        <v>1.5</v>
      </c>
      <c r="K20" s="12">
        <v>4.5</v>
      </c>
      <c r="L20" s="12">
        <v>5</v>
      </c>
      <c r="M20" s="12">
        <v>4.5</v>
      </c>
      <c r="N20" s="10">
        <f t="shared" si="0"/>
        <v>17.5</v>
      </c>
      <c r="O20" s="12" t="s">
        <v>791</v>
      </c>
    </row>
    <row r="21" spans="1:15" ht="25.5" x14ac:dyDescent="0.2">
      <c r="A21" s="10">
        <v>15</v>
      </c>
      <c r="B21" s="12" t="s">
        <v>494</v>
      </c>
      <c r="C21" s="10" t="s">
        <v>362</v>
      </c>
      <c r="D21" s="14">
        <v>39639</v>
      </c>
      <c r="E21" s="10" t="s">
        <v>197</v>
      </c>
      <c r="F21" s="10">
        <v>7</v>
      </c>
      <c r="G21" s="10">
        <v>1</v>
      </c>
      <c r="H21" s="10" t="s">
        <v>198</v>
      </c>
      <c r="I21" s="12">
        <v>4</v>
      </c>
      <c r="J21" s="12">
        <v>4.5</v>
      </c>
      <c r="K21" s="12">
        <v>0</v>
      </c>
      <c r="L21" s="12">
        <v>4</v>
      </c>
      <c r="M21" s="12">
        <v>5</v>
      </c>
      <c r="N21" s="10">
        <f t="shared" si="0"/>
        <v>17.5</v>
      </c>
      <c r="O21" s="12" t="s">
        <v>791</v>
      </c>
    </row>
    <row r="22" spans="1:15" ht="25.5" x14ac:dyDescent="0.2">
      <c r="A22" s="10">
        <v>16</v>
      </c>
      <c r="B22" s="12" t="s">
        <v>549</v>
      </c>
      <c r="C22" s="10" t="s">
        <v>478</v>
      </c>
      <c r="D22" s="14">
        <v>39885</v>
      </c>
      <c r="E22" s="37" t="s">
        <v>482</v>
      </c>
      <c r="F22" s="10">
        <v>7</v>
      </c>
      <c r="G22" s="10">
        <v>2</v>
      </c>
      <c r="H22" s="10" t="s">
        <v>483</v>
      </c>
      <c r="I22" s="12">
        <v>3</v>
      </c>
      <c r="J22" s="12">
        <v>5</v>
      </c>
      <c r="K22" s="12">
        <v>5</v>
      </c>
      <c r="L22" s="12">
        <v>0</v>
      </c>
      <c r="M22" s="12">
        <v>4</v>
      </c>
      <c r="N22" s="10">
        <f t="shared" si="0"/>
        <v>17</v>
      </c>
      <c r="O22" s="12" t="s">
        <v>791</v>
      </c>
    </row>
    <row r="23" spans="1:15" ht="25.5" x14ac:dyDescent="0.2">
      <c r="A23" s="10">
        <v>17</v>
      </c>
      <c r="B23" s="12" t="s">
        <v>574</v>
      </c>
      <c r="C23" s="10" t="s">
        <v>379</v>
      </c>
      <c r="D23" s="14">
        <v>39951</v>
      </c>
      <c r="E23" s="10" t="s">
        <v>285</v>
      </c>
      <c r="F23" s="10">
        <v>7</v>
      </c>
      <c r="G23" s="10">
        <v>1</v>
      </c>
      <c r="H23" s="10" t="s">
        <v>286</v>
      </c>
      <c r="I23" s="12">
        <v>3</v>
      </c>
      <c r="J23" s="12">
        <v>5</v>
      </c>
      <c r="K23" s="12">
        <v>0</v>
      </c>
      <c r="L23" s="12">
        <v>4.5</v>
      </c>
      <c r="M23" s="12">
        <v>2</v>
      </c>
      <c r="N23" s="10">
        <f t="shared" si="0"/>
        <v>14.5</v>
      </c>
      <c r="O23" s="12" t="s">
        <v>791</v>
      </c>
    </row>
    <row r="24" spans="1:15" ht="25.5" x14ac:dyDescent="0.2">
      <c r="A24" s="10">
        <v>18</v>
      </c>
      <c r="B24" s="12" t="s">
        <v>515</v>
      </c>
      <c r="C24" s="10" t="s">
        <v>431</v>
      </c>
      <c r="D24" s="14">
        <v>39781</v>
      </c>
      <c r="E24" s="10" t="s">
        <v>162</v>
      </c>
      <c r="F24" s="10">
        <v>7</v>
      </c>
      <c r="G24" s="10">
        <v>1</v>
      </c>
      <c r="H24" s="10" t="s">
        <v>239</v>
      </c>
      <c r="I24" s="12">
        <v>2.5</v>
      </c>
      <c r="J24" s="12">
        <v>4.5</v>
      </c>
      <c r="K24" s="12">
        <v>0</v>
      </c>
      <c r="L24" s="12">
        <v>4</v>
      </c>
      <c r="M24" s="12">
        <v>3</v>
      </c>
      <c r="N24" s="10">
        <f t="shared" si="0"/>
        <v>14</v>
      </c>
      <c r="O24" s="12" t="s">
        <v>791</v>
      </c>
    </row>
    <row r="25" spans="1:15" ht="25.5" x14ac:dyDescent="0.2">
      <c r="A25" s="10">
        <v>19</v>
      </c>
      <c r="B25" s="12" t="s">
        <v>500</v>
      </c>
      <c r="C25" s="10" t="s">
        <v>364</v>
      </c>
      <c r="D25" s="14">
        <v>39710</v>
      </c>
      <c r="E25" s="10" t="s">
        <v>197</v>
      </c>
      <c r="F25" s="10">
        <v>7</v>
      </c>
      <c r="G25" s="10">
        <v>3</v>
      </c>
      <c r="H25" s="10" t="s">
        <v>198</v>
      </c>
      <c r="I25" s="12">
        <v>0</v>
      </c>
      <c r="J25" s="12">
        <v>4.5</v>
      </c>
      <c r="K25" s="12">
        <v>0</v>
      </c>
      <c r="L25" s="12">
        <v>4</v>
      </c>
      <c r="M25" s="12">
        <v>5</v>
      </c>
      <c r="N25" s="10">
        <f t="shared" si="0"/>
        <v>13.5</v>
      </c>
      <c r="O25" s="12" t="s">
        <v>791</v>
      </c>
    </row>
    <row r="26" spans="1:15" ht="25.5" x14ac:dyDescent="0.2">
      <c r="A26" s="10">
        <v>20</v>
      </c>
      <c r="B26" s="12" t="s">
        <v>553</v>
      </c>
      <c r="C26" s="10" t="s">
        <v>422</v>
      </c>
      <c r="D26" s="14">
        <v>40103</v>
      </c>
      <c r="E26" s="10" t="s">
        <v>23</v>
      </c>
      <c r="F26" s="10">
        <v>7</v>
      </c>
      <c r="G26" s="10">
        <v>3</v>
      </c>
      <c r="H26" s="10" t="s">
        <v>423</v>
      </c>
      <c r="I26" s="12">
        <v>2</v>
      </c>
      <c r="J26" s="12">
        <v>0.5</v>
      </c>
      <c r="K26" s="12">
        <v>4</v>
      </c>
      <c r="L26" s="12">
        <v>5</v>
      </c>
      <c r="M26" s="12">
        <v>1.5</v>
      </c>
      <c r="N26" s="10">
        <f t="shared" si="0"/>
        <v>13</v>
      </c>
      <c r="O26" s="12" t="s">
        <v>791</v>
      </c>
    </row>
    <row r="27" spans="1:15" ht="25.5" x14ac:dyDescent="0.2">
      <c r="A27" s="10">
        <v>21</v>
      </c>
      <c r="B27" s="12" t="s">
        <v>524</v>
      </c>
      <c r="C27" s="10" t="s">
        <v>372</v>
      </c>
      <c r="D27" s="14">
        <v>39583</v>
      </c>
      <c r="E27" s="10" t="s">
        <v>206</v>
      </c>
      <c r="F27" s="10">
        <v>7</v>
      </c>
      <c r="G27" s="10">
        <v>2</v>
      </c>
      <c r="H27" s="10" t="s">
        <v>65</v>
      </c>
      <c r="I27" s="12">
        <v>5</v>
      </c>
      <c r="J27" s="12">
        <v>0.5</v>
      </c>
      <c r="K27" s="12">
        <v>0</v>
      </c>
      <c r="L27" s="12">
        <v>2.5</v>
      </c>
      <c r="M27" s="12">
        <v>5</v>
      </c>
      <c r="N27" s="10">
        <f t="shared" si="0"/>
        <v>13</v>
      </c>
      <c r="O27" s="12" t="s">
        <v>791</v>
      </c>
    </row>
    <row r="28" spans="1:15" ht="38.25" x14ac:dyDescent="0.2">
      <c r="A28" s="10">
        <v>22</v>
      </c>
      <c r="B28" s="12" t="s">
        <v>567</v>
      </c>
      <c r="C28" s="10" t="s">
        <v>425</v>
      </c>
      <c r="D28" s="14">
        <v>39783</v>
      </c>
      <c r="E28" s="10" t="s">
        <v>23</v>
      </c>
      <c r="F28" s="10">
        <v>7</v>
      </c>
      <c r="G28" s="10">
        <v>3</v>
      </c>
      <c r="H28" s="10" t="s">
        <v>24</v>
      </c>
      <c r="I28" s="12">
        <v>1.5</v>
      </c>
      <c r="J28" s="12">
        <v>1.5</v>
      </c>
      <c r="K28" s="12">
        <v>0</v>
      </c>
      <c r="L28" s="12">
        <v>4.5</v>
      </c>
      <c r="M28" s="12">
        <v>5</v>
      </c>
      <c r="N28" s="10">
        <f t="shared" si="0"/>
        <v>12.5</v>
      </c>
      <c r="O28" s="12" t="s">
        <v>791</v>
      </c>
    </row>
    <row r="29" spans="1:15" ht="38.25" x14ac:dyDescent="0.2">
      <c r="A29" s="10">
        <v>23</v>
      </c>
      <c r="B29" s="12" t="s">
        <v>516</v>
      </c>
      <c r="C29" s="10" t="s">
        <v>432</v>
      </c>
      <c r="D29" s="14">
        <v>39702</v>
      </c>
      <c r="E29" s="10" t="s">
        <v>162</v>
      </c>
      <c r="F29" s="10">
        <v>7</v>
      </c>
      <c r="G29" s="10">
        <v>1</v>
      </c>
      <c r="H29" s="10" t="s">
        <v>239</v>
      </c>
      <c r="I29" s="12">
        <v>3</v>
      </c>
      <c r="J29" s="12">
        <v>4.5</v>
      </c>
      <c r="K29" s="12">
        <v>0</v>
      </c>
      <c r="L29" s="12">
        <v>4.5</v>
      </c>
      <c r="M29" s="12">
        <v>0.5</v>
      </c>
      <c r="N29" s="10">
        <f t="shared" si="0"/>
        <v>12.5</v>
      </c>
      <c r="O29" s="12" t="s">
        <v>791</v>
      </c>
    </row>
    <row r="30" spans="1:15" ht="25.5" x14ac:dyDescent="0.2">
      <c r="A30" s="10">
        <v>24</v>
      </c>
      <c r="B30" s="12" t="s">
        <v>577</v>
      </c>
      <c r="C30" s="10" t="s">
        <v>415</v>
      </c>
      <c r="D30" s="14">
        <v>39735</v>
      </c>
      <c r="E30" s="10" t="s">
        <v>149</v>
      </c>
      <c r="F30" s="10">
        <v>7</v>
      </c>
      <c r="G30" s="10">
        <v>2</v>
      </c>
      <c r="H30" s="10" t="s">
        <v>414</v>
      </c>
      <c r="I30" s="12">
        <v>0.5</v>
      </c>
      <c r="J30" s="12">
        <v>1</v>
      </c>
      <c r="K30" s="12">
        <v>0</v>
      </c>
      <c r="L30" s="12">
        <v>4.5</v>
      </c>
      <c r="M30" s="12">
        <v>4.5</v>
      </c>
      <c r="N30" s="10">
        <f t="shared" si="0"/>
        <v>10.5</v>
      </c>
      <c r="O30" s="12" t="s">
        <v>791</v>
      </c>
    </row>
    <row r="31" spans="1:15" ht="25.5" x14ac:dyDescent="0.2">
      <c r="A31" s="10">
        <v>25</v>
      </c>
      <c r="B31" s="12" t="s">
        <v>568</v>
      </c>
      <c r="C31" s="10" t="s">
        <v>424</v>
      </c>
      <c r="D31" s="14">
        <v>39769</v>
      </c>
      <c r="E31" s="10" t="s">
        <v>23</v>
      </c>
      <c r="F31" s="10">
        <v>7</v>
      </c>
      <c r="G31" s="10">
        <v>3</v>
      </c>
      <c r="H31" s="10" t="s">
        <v>423</v>
      </c>
      <c r="I31" s="12">
        <v>1</v>
      </c>
      <c r="J31" s="12">
        <v>5</v>
      </c>
      <c r="K31" s="12">
        <v>0</v>
      </c>
      <c r="L31" s="12">
        <v>3</v>
      </c>
      <c r="M31" s="12">
        <v>1.5</v>
      </c>
      <c r="N31" s="10">
        <f t="shared" si="0"/>
        <v>10.5</v>
      </c>
      <c r="O31" s="12" t="s">
        <v>791</v>
      </c>
    </row>
    <row r="32" spans="1:15" ht="38.25" x14ac:dyDescent="0.2">
      <c r="A32" s="10">
        <v>26</v>
      </c>
      <c r="B32" s="12" t="s">
        <v>562</v>
      </c>
      <c r="C32" s="10" t="s">
        <v>436</v>
      </c>
      <c r="D32" s="14">
        <v>39909</v>
      </c>
      <c r="E32" s="10" t="s">
        <v>318</v>
      </c>
      <c r="F32" s="10">
        <v>7</v>
      </c>
      <c r="G32" s="10">
        <v>1</v>
      </c>
      <c r="H32" s="10" t="s">
        <v>435</v>
      </c>
      <c r="I32" s="12">
        <v>1</v>
      </c>
      <c r="J32" s="12">
        <v>0</v>
      </c>
      <c r="K32" s="12">
        <v>0</v>
      </c>
      <c r="L32" s="12">
        <v>5</v>
      </c>
      <c r="M32" s="12">
        <v>4.5</v>
      </c>
      <c r="N32" s="10">
        <f t="shared" si="0"/>
        <v>10.5</v>
      </c>
      <c r="O32" s="12" t="s">
        <v>791</v>
      </c>
    </row>
    <row r="33" spans="1:15" ht="38.25" x14ac:dyDescent="0.2">
      <c r="A33" s="10">
        <v>27</v>
      </c>
      <c r="B33" s="12" t="s">
        <v>545</v>
      </c>
      <c r="C33" s="10" t="s">
        <v>480</v>
      </c>
      <c r="D33" s="14">
        <v>39707</v>
      </c>
      <c r="E33" s="37" t="s">
        <v>482</v>
      </c>
      <c r="F33" s="10">
        <v>7</v>
      </c>
      <c r="G33" s="10">
        <v>3</v>
      </c>
      <c r="H33" s="10" t="s">
        <v>483</v>
      </c>
      <c r="I33" s="12">
        <v>0.5</v>
      </c>
      <c r="J33" s="12">
        <v>0</v>
      </c>
      <c r="K33" s="12">
        <v>0</v>
      </c>
      <c r="L33" s="12">
        <v>5</v>
      </c>
      <c r="M33" s="12">
        <v>5</v>
      </c>
      <c r="N33" s="10">
        <f t="shared" si="0"/>
        <v>10.5</v>
      </c>
      <c r="O33" s="12" t="s">
        <v>791</v>
      </c>
    </row>
    <row r="34" spans="1:15" ht="25.5" x14ac:dyDescent="0.2">
      <c r="A34" s="10">
        <v>28</v>
      </c>
      <c r="B34" s="12" t="s">
        <v>521</v>
      </c>
      <c r="C34" s="10" t="s">
        <v>433</v>
      </c>
      <c r="D34" s="14">
        <v>39796</v>
      </c>
      <c r="E34" s="10" t="s">
        <v>162</v>
      </c>
      <c r="F34" s="10">
        <v>7</v>
      </c>
      <c r="G34" s="10">
        <v>3</v>
      </c>
      <c r="H34" s="10" t="s">
        <v>239</v>
      </c>
      <c r="I34" s="12">
        <v>2.5</v>
      </c>
      <c r="J34" s="12">
        <v>4.5</v>
      </c>
      <c r="K34" s="12">
        <v>0</v>
      </c>
      <c r="L34" s="12">
        <v>2</v>
      </c>
      <c r="M34" s="12">
        <v>1</v>
      </c>
      <c r="N34" s="10">
        <f t="shared" si="0"/>
        <v>10</v>
      </c>
      <c r="O34" s="12"/>
    </row>
    <row r="35" spans="1:15" ht="38.25" x14ac:dyDescent="0.2">
      <c r="A35" s="10">
        <v>29</v>
      </c>
      <c r="B35" s="12" t="s">
        <v>508</v>
      </c>
      <c r="C35" s="10" t="s">
        <v>462</v>
      </c>
      <c r="D35" s="14">
        <v>40052</v>
      </c>
      <c r="E35" s="10" t="s">
        <v>34</v>
      </c>
      <c r="F35" s="10">
        <v>7</v>
      </c>
      <c r="G35" s="10">
        <v>3</v>
      </c>
      <c r="H35" s="10" t="s">
        <v>35</v>
      </c>
      <c r="I35" s="12">
        <v>0</v>
      </c>
      <c r="J35" s="12">
        <v>4</v>
      </c>
      <c r="K35" s="12">
        <v>0</v>
      </c>
      <c r="L35" s="12">
        <v>4</v>
      </c>
      <c r="M35" s="12">
        <v>2</v>
      </c>
      <c r="N35" s="10">
        <f t="shared" si="0"/>
        <v>10</v>
      </c>
      <c r="O35" s="12"/>
    </row>
    <row r="36" spans="1:15" ht="25.5" x14ac:dyDescent="0.2">
      <c r="A36" s="10">
        <v>30</v>
      </c>
      <c r="B36" s="12" t="s">
        <v>495</v>
      </c>
      <c r="C36" s="10" t="s">
        <v>363</v>
      </c>
      <c r="D36" s="14">
        <v>39787</v>
      </c>
      <c r="E36" s="10" t="s">
        <v>197</v>
      </c>
      <c r="F36" s="10">
        <v>7</v>
      </c>
      <c r="G36" s="10">
        <v>2</v>
      </c>
      <c r="H36" s="10" t="s">
        <v>56</v>
      </c>
      <c r="I36" s="12">
        <v>0.5</v>
      </c>
      <c r="J36" s="12">
        <v>0</v>
      </c>
      <c r="K36" s="12">
        <v>4.5</v>
      </c>
      <c r="L36" s="12">
        <v>5</v>
      </c>
      <c r="M36" s="12">
        <v>0</v>
      </c>
      <c r="N36" s="10">
        <f t="shared" si="0"/>
        <v>10</v>
      </c>
      <c r="O36" s="12"/>
    </row>
    <row r="37" spans="1:15" ht="25.5" x14ac:dyDescent="0.2">
      <c r="A37" s="10">
        <v>31</v>
      </c>
      <c r="B37" s="12" t="s">
        <v>588</v>
      </c>
      <c r="C37" s="10" t="s">
        <v>384</v>
      </c>
      <c r="D37" s="14">
        <v>39824</v>
      </c>
      <c r="E37" s="10" t="s">
        <v>214</v>
      </c>
      <c r="F37" s="10">
        <v>7</v>
      </c>
      <c r="G37" s="10">
        <v>1</v>
      </c>
      <c r="H37" s="10" t="s">
        <v>72</v>
      </c>
      <c r="I37" s="12">
        <v>3</v>
      </c>
      <c r="J37" s="12">
        <v>1</v>
      </c>
      <c r="K37" s="12">
        <v>0</v>
      </c>
      <c r="L37" s="12">
        <v>5</v>
      </c>
      <c r="M37" s="12">
        <v>0.5</v>
      </c>
      <c r="N37" s="10">
        <f t="shared" si="0"/>
        <v>9.5</v>
      </c>
      <c r="O37" s="12"/>
    </row>
    <row r="38" spans="1:15" ht="38.25" x14ac:dyDescent="0.2">
      <c r="A38" s="10">
        <v>32</v>
      </c>
      <c r="B38" s="12" t="s">
        <v>507</v>
      </c>
      <c r="C38" s="10" t="s">
        <v>461</v>
      </c>
      <c r="D38" s="14">
        <v>39665</v>
      </c>
      <c r="E38" s="10" t="s">
        <v>34</v>
      </c>
      <c r="F38" s="10">
        <v>7</v>
      </c>
      <c r="G38" s="10">
        <v>2</v>
      </c>
      <c r="H38" s="10" t="s">
        <v>35</v>
      </c>
      <c r="I38" s="12">
        <v>2</v>
      </c>
      <c r="J38" s="12">
        <v>1.5</v>
      </c>
      <c r="K38" s="12">
        <v>0</v>
      </c>
      <c r="L38" s="12">
        <v>4.5</v>
      </c>
      <c r="M38" s="12">
        <v>1</v>
      </c>
      <c r="N38" s="10">
        <f t="shared" si="0"/>
        <v>9</v>
      </c>
      <c r="O38" s="12"/>
    </row>
    <row r="39" spans="1:15" ht="25.5" x14ac:dyDescent="0.2">
      <c r="A39" s="10">
        <v>33</v>
      </c>
      <c r="B39" s="12" t="s">
        <v>541</v>
      </c>
      <c r="C39" s="10" t="s">
        <v>394</v>
      </c>
      <c r="D39" s="10" t="s">
        <v>395</v>
      </c>
      <c r="E39" s="10" t="s">
        <v>140</v>
      </c>
      <c r="F39" s="10">
        <v>7</v>
      </c>
      <c r="G39" s="10">
        <v>3</v>
      </c>
      <c r="H39" s="10" t="s">
        <v>77</v>
      </c>
      <c r="I39" s="12">
        <v>2</v>
      </c>
      <c r="J39" s="12">
        <v>1</v>
      </c>
      <c r="K39" s="12">
        <v>0</v>
      </c>
      <c r="L39" s="12">
        <v>4.5</v>
      </c>
      <c r="M39" s="12">
        <v>1</v>
      </c>
      <c r="N39" s="10">
        <f t="shared" ref="N39:N70" si="1">SUM(I39:M39)</f>
        <v>8.5</v>
      </c>
      <c r="O39" s="12"/>
    </row>
    <row r="40" spans="1:15" ht="38.25" x14ac:dyDescent="0.2">
      <c r="A40" s="10">
        <v>34</v>
      </c>
      <c r="B40" s="12" t="s">
        <v>540</v>
      </c>
      <c r="C40" s="10" t="s">
        <v>393</v>
      </c>
      <c r="D40" s="14">
        <v>39764</v>
      </c>
      <c r="E40" s="10" t="s">
        <v>140</v>
      </c>
      <c r="F40" s="10">
        <v>7</v>
      </c>
      <c r="G40" s="10">
        <v>2</v>
      </c>
      <c r="H40" s="10" t="s">
        <v>77</v>
      </c>
      <c r="I40" s="12">
        <v>4</v>
      </c>
      <c r="J40" s="12">
        <v>0</v>
      </c>
      <c r="K40" s="12">
        <v>0</v>
      </c>
      <c r="L40" s="12">
        <v>4.5</v>
      </c>
      <c r="M40" s="12">
        <v>0</v>
      </c>
      <c r="N40" s="10">
        <f t="shared" si="1"/>
        <v>8.5</v>
      </c>
      <c r="O40" s="12"/>
    </row>
    <row r="41" spans="1:15" ht="25.5" x14ac:dyDescent="0.2">
      <c r="A41" s="10">
        <v>35</v>
      </c>
      <c r="B41" s="12" t="s">
        <v>537</v>
      </c>
      <c r="C41" s="10" t="s">
        <v>371</v>
      </c>
      <c r="D41" s="14">
        <v>40077</v>
      </c>
      <c r="E41" s="10" t="s">
        <v>130</v>
      </c>
      <c r="F41" s="10">
        <v>7</v>
      </c>
      <c r="G41" s="10">
        <v>1</v>
      </c>
      <c r="H41" s="10" t="s">
        <v>275</v>
      </c>
      <c r="I41" s="12">
        <v>3</v>
      </c>
      <c r="J41" s="12">
        <v>0.5</v>
      </c>
      <c r="K41" s="12">
        <v>0</v>
      </c>
      <c r="L41" s="12">
        <v>4.5</v>
      </c>
      <c r="M41" s="12">
        <v>0.5</v>
      </c>
      <c r="N41" s="10">
        <f t="shared" si="1"/>
        <v>8.5</v>
      </c>
      <c r="O41" s="12"/>
    </row>
    <row r="42" spans="1:15" ht="25.5" x14ac:dyDescent="0.2">
      <c r="A42" s="10">
        <v>36</v>
      </c>
      <c r="B42" s="12" t="s">
        <v>573</v>
      </c>
      <c r="C42" s="10" t="s">
        <v>417</v>
      </c>
      <c r="D42" s="14">
        <v>39871</v>
      </c>
      <c r="E42" s="10" t="s">
        <v>153</v>
      </c>
      <c r="F42" s="10">
        <v>7</v>
      </c>
      <c r="G42" s="10">
        <v>2</v>
      </c>
      <c r="H42" s="10" t="s">
        <v>87</v>
      </c>
      <c r="I42" s="12">
        <v>0.5</v>
      </c>
      <c r="J42" s="12">
        <v>0.5</v>
      </c>
      <c r="K42" s="12">
        <v>0</v>
      </c>
      <c r="L42" s="12">
        <v>4.5</v>
      </c>
      <c r="M42" s="12">
        <v>2.5</v>
      </c>
      <c r="N42" s="10">
        <f t="shared" si="1"/>
        <v>8</v>
      </c>
      <c r="O42" s="12"/>
    </row>
    <row r="43" spans="1:15" ht="25.5" x14ac:dyDescent="0.2">
      <c r="A43" s="10">
        <v>37</v>
      </c>
      <c r="B43" s="12" t="s">
        <v>535</v>
      </c>
      <c r="C43" s="10" t="s">
        <v>389</v>
      </c>
      <c r="D43" s="14">
        <v>39780</v>
      </c>
      <c r="E43" s="10" t="s">
        <v>137</v>
      </c>
      <c r="F43" s="10">
        <v>7</v>
      </c>
      <c r="G43" s="10">
        <v>1</v>
      </c>
      <c r="H43" s="10" t="s">
        <v>76</v>
      </c>
      <c r="I43" s="12">
        <v>1</v>
      </c>
      <c r="J43" s="12">
        <v>0.5</v>
      </c>
      <c r="K43" s="12">
        <v>2</v>
      </c>
      <c r="L43" s="12">
        <v>4.5</v>
      </c>
      <c r="M43" s="12">
        <v>0</v>
      </c>
      <c r="N43" s="10">
        <f t="shared" si="1"/>
        <v>8</v>
      </c>
      <c r="O43" s="12"/>
    </row>
    <row r="44" spans="1:15" ht="25.5" x14ac:dyDescent="0.2">
      <c r="A44" s="10">
        <v>38</v>
      </c>
      <c r="B44" s="12" t="s">
        <v>578</v>
      </c>
      <c r="C44" s="10" t="s">
        <v>385</v>
      </c>
      <c r="D44" s="14">
        <v>39733</v>
      </c>
      <c r="E44" s="10" t="s">
        <v>214</v>
      </c>
      <c r="F44" s="10">
        <v>7</v>
      </c>
      <c r="G44" s="10">
        <v>2</v>
      </c>
      <c r="H44" s="10" t="s">
        <v>72</v>
      </c>
      <c r="I44" s="12">
        <v>0</v>
      </c>
      <c r="J44" s="12">
        <v>0</v>
      </c>
      <c r="K44" s="12">
        <v>0</v>
      </c>
      <c r="L44" s="12">
        <v>4</v>
      </c>
      <c r="M44" s="12">
        <v>3.5</v>
      </c>
      <c r="N44" s="10">
        <f t="shared" si="1"/>
        <v>7.5</v>
      </c>
      <c r="O44" s="12"/>
    </row>
    <row r="45" spans="1:15" ht="38.25" x14ac:dyDescent="0.2">
      <c r="A45" s="10">
        <v>39</v>
      </c>
      <c r="B45" s="12" t="s">
        <v>561</v>
      </c>
      <c r="C45" s="10" t="s">
        <v>434</v>
      </c>
      <c r="D45" s="14">
        <v>39712</v>
      </c>
      <c r="E45" s="10" t="s">
        <v>318</v>
      </c>
      <c r="F45" s="10">
        <v>7</v>
      </c>
      <c r="G45" s="10">
        <v>1</v>
      </c>
      <c r="H45" s="10" t="s">
        <v>435</v>
      </c>
      <c r="I45" s="12">
        <v>0</v>
      </c>
      <c r="J45" s="12">
        <v>0.5</v>
      </c>
      <c r="K45" s="12">
        <v>0</v>
      </c>
      <c r="L45" s="12">
        <v>5</v>
      </c>
      <c r="M45" s="12">
        <v>2</v>
      </c>
      <c r="N45" s="10">
        <f t="shared" si="1"/>
        <v>7.5</v>
      </c>
      <c r="O45" s="12"/>
    </row>
    <row r="46" spans="1:15" ht="25.5" x14ac:dyDescent="0.2">
      <c r="A46" s="10">
        <v>40</v>
      </c>
      <c r="B46" s="12" t="s">
        <v>552</v>
      </c>
      <c r="C46" s="10" t="s">
        <v>377</v>
      </c>
      <c r="D46" s="14">
        <v>39824</v>
      </c>
      <c r="E46" s="10" t="s">
        <v>211</v>
      </c>
      <c r="F46" s="10">
        <v>7</v>
      </c>
      <c r="G46" s="10">
        <v>2</v>
      </c>
      <c r="H46" s="10" t="s">
        <v>69</v>
      </c>
      <c r="I46" s="12">
        <v>0</v>
      </c>
      <c r="J46" s="12">
        <v>1</v>
      </c>
      <c r="K46" s="12">
        <v>2.5</v>
      </c>
      <c r="L46" s="12">
        <v>4</v>
      </c>
      <c r="M46" s="12">
        <v>0</v>
      </c>
      <c r="N46" s="10">
        <f t="shared" si="1"/>
        <v>7.5</v>
      </c>
      <c r="O46" s="12"/>
    </row>
    <row r="47" spans="1:15" ht="38.25" x14ac:dyDescent="0.2">
      <c r="A47" s="10">
        <v>41</v>
      </c>
      <c r="B47" s="12" t="s">
        <v>551</v>
      </c>
      <c r="C47" s="10" t="s">
        <v>437</v>
      </c>
      <c r="D47" s="14">
        <v>40012</v>
      </c>
      <c r="E47" s="10" t="s">
        <v>318</v>
      </c>
      <c r="F47" s="10">
        <v>7</v>
      </c>
      <c r="G47" s="10">
        <v>2</v>
      </c>
      <c r="H47" s="10" t="s">
        <v>435</v>
      </c>
      <c r="I47" s="12">
        <v>1</v>
      </c>
      <c r="J47" s="12">
        <v>0.5</v>
      </c>
      <c r="K47" s="12">
        <v>2.5</v>
      </c>
      <c r="L47" s="12">
        <v>1</v>
      </c>
      <c r="M47" s="12">
        <v>2.5</v>
      </c>
      <c r="N47" s="10">
        <f t="shared" si="1"/>
        <v>7.5</v>
      </c>
      <c r="O47" s="12"/>
    </row>
    <row r="48" spans="1:15" ht="25.5" x14ac:dyDescent="0.2">
      <c r="A48" s="10">
        <v>42</v>
      </c>
      <c r="B48" s="12" t="s">
        <v>539</v>
      </c>
      <c r="C48" s="10" t="s">
        <v>391</v>
      </c>
      <c r="D48" s="14">
        <v>39764</v>
      </c>
      <c r="E48" s="10" t="s">
        <v>137</v>
      </c>
      <c r="F48" s="10">
        <v>7</v>
      </c>
      <c r="G48" s="10">
        <v>3</v>
      </c>
      <c r="H48" s="10" t="s">
        <v>76</v>
      </c>
      <c r="I48" s="12">
        <v>2</v>
      </c>
      <c r="J48" s="12">
        <v>0.5</v>
      </c>
      <c r="K48" s="12">
        <v>0</v>
      </c>
      <c r="L48" s="12">
        <v>4.5</v>
      </c>
      <c r="M48" s="12">
        <v>0</v>
      </c>
      <c r="N48" s="10">
        <f t="shared" si="1"/>
        <v>7</v>
      </c>
      <c r="O48" s="12"/>
    </row>
    <row r="49" spans="1:15" ht="25.5" x14ac:dyDescent="0.2">
      <c r="A49" s="10">
        <v>43</v>
      </c>
      <c r="B49" s="12" t="s">
        <v>536</v>
      </c>
      <c r="C49" s="10" t="s">
        <v>392</v>
      </c>
      <c r="D49" s="14">
        <v>39936</v>
      </c>
      <c r="E49" s="10" t="s">
        <v>140</v>
      </c>
      <c r="F49" s="10">
        <v>7</v>
      </c>
      <c r="G49" s="10">
        <v>1</v>
      </c>
      <c r="H49" s="10" t="s">
        <v>77</v>
      </c>
      <c r="I49" s="12">
        <v>1</v>
      </c>
      <c r="J49" s="12">
        <v>1</v>
      </c>
      <c r="K49" s="12">
        <v>0</v>
      </c>
      <c r="L49" s="12">
        <v>4.5</v>
      </c>
      <c r="M49" s="12">
        <v>0.5</v>
      </c>
      <c r="N49" s="10">
        <f t="shared" si="1"/>
        <v>7</v>
      </c>
      <c r="O49" s="12"/>
    </row>
    <row r="50" spans="1:15" ht="25.5" x14ac:dyDescent="0.2">
      <c r="A50" s="10">
        <v>44</v>
      </c>
      <c r="B50" s="12" t="s">
        <v>582</v>
      </c>
      <c r="C50" s="10" t="s">
        <v>467</v>
      </c>
      <c r="D50" s="14">
        <v>39787</v>
      </c>
      <c r="E50" s="10" t="s">
        <v>46</v>
      </c>
      <c r="F50" s="10">
        <v>7</v>
      </c>
      <c r="G50" s="10">
        <v>1</v>
      </c>
      <c r="H50" s="10" t="s">
        <v>47</v>
      </c>
      <c r="I50" s="12">
        <v>1</v>
      </c>
      <c r="J50" s="12">
        <v>1</v>
      </c>
      <c r="K50" s="12">
        <v>0</v>
      </c>
      <c r="L50" s="12">
        <v>4</v>
      </c>
      <c r="M50" s="12">
        <v>0.5</v>
      </c>
      <c r="N50" s="10">
        <f t="shared" si="1"/>
        <v>6.5</v>
      </c>
      <c r="O50" s="12"/>
    </row>
    <row r="51" spans="1:15" ht="25.5" x14ac:dyDescent="0.2">
      <c r="A51" s="10">
        <v>45</v>
      </c>
      <c r="B51" s="12" t="s">
        <v>580</v>
      </c>
      <c r="C51" s="10" t="s">
        <v>413</v>
      </c>
      <c r="D51" s="14">
        <v>39686</v>
      </c>
      <c r="E51" s="10" t="s">
        <v>149</v>
      </c>
      <c r="F51" s="10">
        <v>7</v>
      </c>
      <c r="G51" s="10">
        <v>1</v>
      </c>
      <c r="H51" s="10" t="s">
        <v>414</v>
      </c>
      <c r="I51" s="12">
        <v>2</v>
      </c>
      <c r="J51" s="12">
        <v>1</v>
      </c>
      <c r="K51" s="12">
        <v>3</v>
      </c>
      <c r="L51" s="12">
        <v>0</v>
      </c>
      <c r="M51" s="12">
        <v>0.5</v>
      </c>
      <c r="N51" s="10">
        <f t="shared" si="1"/>
        <v>6.5</v>
      </c>
      <c r="O51" s="12"/>
    </row>
    <row r="52" spans="1:15" ht="38.25" x14ac:dyDescent="0.2">
      <c r="A52" s="10">
        <v>46</v>
      </c>
      <c r="B52" s="12" t="s">
        <v>538</v>
      </c>
      <c r="C52" s="10" t="s">
        <v>390</v>
      </c>
      <c r="D52" s="14">
        <v>39728</v>
      </c>
      <c r="E52" s="10" t="s">
        <v>137</v>
      </c>
      <c r="F52" s="10">
        <v>7</v>
      </c>
      <c r="G52" s="10">
        <v>2</v>
      </c>
      <c r="H52" s="10" t="s">
        <v>76</v>
      </c>
      <c r="I52" s="12">
        <v>0.5</v>
      </c>
      <c r="J52" s="12">
        <v>1</v>
      </c>
      <c r="K52" s="12">
        <v>0</v>
      </c>
      <c r="L52" s="12">
        <v>4.5</v>
      </c>
      <c r="M52" s="12">
        <v>0.5</v>
      </c>
      <c r="N52" s="10">
        <f t="shared" si="1"/>
        <v>6.5</v>
      </c>
      <c r="O52" s="12"/>
    </row>
    <row r="53" spans="1:15" ht="25.5" x14ac:dyDescent="0.2">
      <c r="A53" s="10">
        <v>47</v>
      </c>
      <c r="B53" s="12" t="s">
        <v>533</v>
      </c>
      <c r="C53" s="10" t="s">
        <v>450</v>
      </c>
      <c r="D53" s="14">
        <v>39926</v>
      </c>
      <c r="E53" s="10" t="s">
        <v>31</v>
      </c>
      <c r="F53" s="10">
        <v>7</v>
      </c>
      <c r="G53" s="10">
        <v>1</v>
      </c>
      <c r="H53" s="10" t="s">
        <v>451</v>
      </c>
      <c r="I53" s="12">
        <v>1</v>
      </c>
      <c r="J53" s="12">
        <v>0.5</v>
      </c>
      <c r="K53" s="12">
        <v>0</v>
      </c>
      <c r="L53" s="12">
        <v>4.5</v>
      </c>
      <c r="M53" s="12">
        <v>0.5</v>
      </c>
      <c r="N53" s="10">
        <f t="shared" si="1"/>
        <v>6.5</v>
      </c>
      <c r="O53" s="12"/>
    </row>
    <row r="54" spans="1:15" ht="25.5" x14ac:dyDescent="0.2">
      <c r="A54" s="10">
        <v>48</v>
      </c>
      <c r="B54" s="12" t="s">
        <v>514</v>
      </c>
      <c r="C54" s="10" t="s">
        <v>419</v>
      </c>
      <c r="D54" s="14">
        <v>39883</v>
      </c>
      <c r="E54" s="10" t="s">
        <v>155</v>
      </c>
      <c r="F54" s="10">
        <v>7</v>
      </c>
      <c r="G54" s="10">
        <v>1</v>
      </c>
      <c r="H54" s="10" t="s">
        <v>89</v>
      </c>
      <c r="I54" s="12">
        <v>1</v>
      </c>
      <c r="J54" s="12">
        <v>1</v>
      </c>
      <c r="K54" s="12">
        <v>0</v>
      </c>
      <c r="L54" s="12">
        <v>4.5</v>
      </c>
      <c r="M54" s="12">
        <v>0</v>
      </c>
      <c r="N54" s="10">
        <f t="shared" si="1"/>
        <v>6.5</v>
      </c>
      <c r="O54" s="12"/>
    </row>
    <row r="55" spans="1:15" ht="25.5" x14ac:dyDescent="0.2">
      <c r="A55" s="10">
        <v>49</v>
      </c>
      <c r="B55" s="12" t="s">
        <v>512</v>
      </c>
      <c r="C55" s="10" t="s">
        <v>466</v>
      </c>
      <c r="D55" s="14">
        <v>39916</v>
      </c>
      <c r="E55" s="10" t="s">
        <v>248</v>
      </c>
      <c r="F55" s="10">
        <v>7</v>
      </c>
      <c r="G55" s="10">
        <v>2</v>
      </c>
      <c r="H55" s="10" t="s">
        <v>114</v>
      </c>
      <c r="I55" s="12">
        <v>1</v>
      </c>
      <c r="J55" s="12">
        <v>0.5</v>
      </c>
      <c r="K55" s="12">
        <v>0</v>
      </c>
      <c r="L55" s="12">
        <v>4.5</v>
      </c>
      <c r="M55" s="12">
        <v>0.5</v>
      </c>
      <c r="N55" s="10">
        <f t="shared" si="1"/>
        <v>6.5</v>
      </c>
      <c r="O55" s="12"/>
    </row>
    <row r="56" spans="1:15" ht="38.25" x14ac:dyDescent="0.2">
      <c r="A56" s="10">
        <v>50</v>
      </c>
      <c r="B56" s="12" t="s">
        <v>505</v>
      </c>
      <c r="C56" s="10" t="s">
        <v>405</v>
      </c>
      <c r="D56" s="14">
        <v>39657</v>
      </c>
      <c r="E56" s="10" t="s">
        <v>145</v>
      </c>
      <c r="F56" s="10">
        <v>7</v>
      </c>
      <c r="G56" s="10">
        <v>1</v>
      </c>
      <c r="H56" s="10" t="s">
        <v>83</v>
      </c>
      <c r="I56" s="12">
        <v>2</v>
      </c>
      <c r="J56" s="12">
        <v>0.5</v>
      </c>
      <c r="K56" s="12">
        <v>0</v>
      </c>
      <c r="L56" s="12">
        <v>1</v>
      </c>
      <c r="M56" s="12">
        <v>3</v>
      </c>
      <c r="N56" s="10">
        <f t="shared" si="1"/>
        <v>6.5</v>
      </c>
      <c r="O56" s="12"/>
    </row>
    <row r="57" spans="1:15" ht="25.5" x14ac:dyDescent="0.2">
      <c r="A57" s="10">
        <v>51</v>
      </c>
      <c r="B57" s="12" t="s">
        <v>498</v>
      </c>
      <c r="C57" s="10" t="s">
        <v>365</v>
      </c>
      <c r="D57" s="14">
        <v>39757</v>
      </c>
      <c r="E57" s="10" t="s">
        <v>128</v>
      </c>
      <c r="F57" s="10">
        <v>7</v>
      </c>
      <c r="G57" s="10">
        <v>1</v>
      </c>
      <c r="H57" s="10" t="s">
        <v>58</v>
      </c>
      <c r="I57" s="12">
        <v>0</v>
      </c>
      <c r="J57" s="12">
        <v>0</v>
      </c>
      <c r="K57" s="12">
        <v>1</v>
      </c>
      <c r="L57" s="12">
        <v>4.5</v>
      </c>
      <c r="M57" s="12">
        <v>1</v>
      </c>
      <c r="N57" s="10">
        <f t="shared" si="1"/>
        <v>6.5</v>
      </c>
      <c r="O57" s="12"/>
    </row>
    <row r="58" spans="1:15" ht="25.5" x14ac:dyDescent="0.2">
      <c r="A58" s="10">
        <v>52</v>
      </c>
      <c r="B58" s="12" t="s">
        <v>589</v>
      </c>
      <c r="C58" s="10" t="s">
        <v>416</v>
      </c>
      <c r="D58" s="14">
        <v>39791</v>
      </c>
      <c r="E58" s="10" t="s">
        <v>149</v>
      </c>
      <c r="F58" s="10">
        <v>7</v>
      </c>
      <c r="G58" s="10">
        <v>3</v>
      </c>
      <c r="H58" s="10" t="s">
        <v>414</v>
      </c>
      <c r="I58" s="12">
        <v>0.5</v>
      </c>
      <c r="J58" s="12">
        <v>1</v>
      </c>
      <c r="K58" s="12">
        <v>0</v>
      </c>
      <c r="L58" s="12">
        <v>4.5</v>
      </c>
      <c r="M58" s="12">
        <v>0</v>
      </c>
      <c r="N58" s="10">
        <f t="shared" si="1"/>
        <v>6</v>
      </c>
      <c r="O58" s="12"/>
    </row>
    <row r="59" spans="1:15" ht="25.5" x14ac:dyDescent="0.2">
      <c r="A59" s="10">
        <v>53</v>
      </c>
      <c r="B59" s="12" t="s">
        <v>563</v>
      </c>
      <c r="C59" s="10" t="s">
        <v>378</v>
      </c>
      <c r="D59" s="14">
        <v>40055</v>
      </c>
      <c r="E59" s="10" t="s">
        <v>211</v>
      </c>
      <c r="F59" s="10">
        <v>7</v>
      </c>
      <c r="G59" s="10">
        <v>3</v>
      </c>
      <c r="H59" s="10" t="s">
        <v>69</v>
      </c>
      <c r="I59" s="12">
        <v>1</v>
      </c>
      <c r="J59" s="12">
        <v>4.5</v>
      </c>
      <c r="K59" s="12">
        <v>0</v>
      </c>
      <c r="L59" s="12">
        <v>0</v>
      </c>
      <c r="M59" s="12">
        <v>0.5</v>
      </c>
      <c r="N59" s="10">
        <f t="shared" si="1"/>
        <v>6</v>
      </c>
      <c r="O59" s="12"/>
    </row>
    <row r="60" spans="1:15" ht="38.25" x14ac:dyDescent="0.2">
      <c r="A60" s="10">
        <v>54</v>
      </c>
      <c r="B60" s="12" t="s">
        <v>511</v>
      </c>
      <c r="C60" s="10" t="s">
        <v>457</v>
      </c>
      <c r="D60" s="14">
        <v>39707</v>
      </c>
      <c r="E60" s="10" t="s">
        <v>171</v>
      </c>
      <c r="F60" s="10">
        <v>7</v>
      </c>
      <c r="G60" s="10">
        <v>2</v>
      </c>
      <c r="H60" s="10" t="s">
        <v>455</v>
      </c>
      <c r="I60" s="12">
        <v>1</v>
      </c>
      <c r="J60" s="12">
        <v>0.5</v>
      </c>
      <c r="K60" s="12">
        <v>2.5</v>
      </c>
      <c r="L60" s="12">
        <v>1.5</v>
      </c>
      <c r="M60" s="12">
        <v>0.5</v>
      </c>
      <c r="N60" s="10">
        <f t="shared" si="1"/>
        <v>6</v>
      </c>
      <c r="O60" s="12"/>
    </row>
    <row r="61" spans="1:15" ht="38.25" x14ac:dyDescent="0.2">
      <c r="A61" s="10">
        <v>55</v>
      </c>
      <c r="B61" s="12" t="s">
        <v>503</v>
      </c>
      <c r="C61" s="10" t="s">
        <v>404</v>
      </c>
      <c r="D61" s="14">
        <v>39993</v>
      </c>
      <c r="E61" s="10" t="s">
        <v>145</v>
      </c>
      <c r="F61" s="10">
        <v>7</v>
      </c>
      <c r="G61" s="10">
        <v>2</v>
      </c>
      <c r="H61" s="10" t="s">
        <v>83</v>
      </c>
      <c r="I61" s="12">
        <v>0.5</v>
      </c>
      <c r="J61" s="12">
        <v>0.5</v>
      </c>
      <c r="K61" s="12">
        <v>0</v>
      </c>
      <c r="L61" s="12">
        <v>4.5</v>
      </c>
      <c r="M61" s="12">
        <v>0.5</v>
      </c>
      <c r="N61" s="10">
        <f t="shared" si="1"/>
        <v>6</v>
      </c>
      <c r="O61" s="12"/>
    </row>
    <row r="62" spans="1:15" ht="25.5" x14ac:dyDescent="0.2">
      <c r="A62" s="10">
        <v>56</v>
      </c>
      <c r="B62" s="12" t="s">
        <v>587</v>
      </c>
      <c r="C62" s="10" t="s">
        <v>388</v>
      </c>
      <c r="D62" s="14">
        <v>39618</v>
      </c>
      <c r="E62" s="10" t="s">
        <v>214</v>
      </c>
      <c r="F62" s="10">
        <v>7</v>
      </c>
      <c r="G62" s="10">
        <v>3</v>
      </c>
      <c r="H62" s="10" t="s">
        <v>72</v>
      </c>
      <c r="I62" s="12">
        <v>2</v>
      </c>
      <c r="J62" s="12">
        <v>3.5</v>
      </c>
      <c r="K62" s="12">
        <v>0</v>
      </c>
      <c r="L62" s="12">
        <v>0</v>
      </c>
      <c r="M62" s="12">
        <v>0</v>
      </c>
      <c r="N62" s="10">
        <f t="shared" si="1"/>
        <v>5.5</v>
      </c>
      <c r="O62" s="12"/>
    </row>
    <row r="63" spans="1:15" ht="38.25" x14ac:dyDescent="0.2">
      <c r="A63" s="10">
        <v>57</v>
      </c>
      <c r="B63" s="12" t="s">
        <v>584</v>
      </c>
      <c r="C63" s="10" t="s">
        <v>386</v>
      </c>
      <c r="D63" s="14">
        <v>39711</v>
      </c>
      <c r="E63" s="10" t="s">
        <v>214</v>
      </c>
      <c r="F63" s="10">
        <v>7</v>
      </c>
      <c r="G63" s="10">
        <v>3</v>
      </c>
      <c r="H63" s="10" t="s">
        <v>72</v>
      </c>
      <c r="I63" s="12">
        <v>1</v>
      </c>
      <c r="J63" s="12">
        <v>0.5</v>
      </c>
      <c r="K63" s="12">
        <v>0</v>
      </c>
      <c r="L63" s="12">
        <v>3.5</v>
      </c>
      <c r="M63" s="12">
        <v>0.5</v>
      </c>
      <c r="N63" s="10">
        <f t="shared" si="1"/>
        <v>5.5</v>
      </c>
      <c r="O63" s="12"/>
    </row>
    <row r="64" spans="1:15" ht="25.5" x14ac:dyDescent="0.2">
      <c r="A64" s="10">
        <v>58</v>
      </c>
      <c r="B64" s="12" t="s">
        <v>569</v>
      </c>
      <c r="C64" s="10" t="s">
        <v>396</v>
      </c>
      <c r="D64" s="14">
        <v>40077</v>
      </c>
      <c r="E64" s="10" t="s">
        <v>221</v>
      </c>
      <c r="F64" s="10">
        <v>7</v>
      </c>
      <c r="G64" s="10">
        <v>1</v>
      </c>
      <c r="H64" s="10" t="s">
        <v>78</v>
      </c>
      <c r="I64" s="12">
        <v>1</v>
      </c>
      <c r="J64" s="12">
        <v>0.5</v>
      </c>
      <c r="K64" s="12">
        <v>0</v>
      </c>
      <c r="L64" s="12">
        <v>4</v>
      </c>
      <c r="M64" s="12">
        <v>0</v>
      </c>
      <c r="N64" s="10">
        <f t="shared" si="1"/>
        <v>5.5</v>
      </c>
      <c r="O64" s="12"/>
    </row>
    <row r="65" spans="1:15" ht="25.5" x14ac:dyDescent="0.2">
      <c r="A65" s="10">
        <v>59</v>
      </c>
      <c r="B65" s="12" t="s">
        <v>559</v>
      </c>
      <c r="C65" s="10" t="s">
        <v>376</v>
      </c>
      <c r="D65" s="14">
        <v>39607</v>
      </c>
      <c r="E65" s="10" t="s">
        <v>211</v>
      </c>
      <c r="F65" s="10">
        <v>7</v>
      </c>
      <c r="G65" s="10">
        <v>1</v>
      </c>
      <c r="H65" s="10" t="s">
        <v>69</v>
      </c>
      <c r="I65" s="12">
        <v>2</v>
      </c>
      <c r="J65" s="12">
        <v>1</v>
      </c>
      <c r="K65" s="12">
        <v>0</v>
      </c>
      <c r="L65" s="12">
        <v>2.5</v>
      </c>
      <c r="M65" s="12">
        <v>0</v>
      </c>
      <c r="N65" s="10">
        <f t="shared" si="1"/>
        <v>5.5</v>
      </c>
      <c r="O65" s="12"/>
    </row>
    <row r="66" spans="1:15" ht="38.25" x14ac:dyDescent="0.2">
      <c r="A66" s="10">
        <v>60</v>
      </c>
      <c r="B66" s="12" t="s">
        <v>556</v>
      </c>
      <c r="C66" s="10" t="s">
        <v>439</v>
      </c>
      <c r="D66" s="14">
        <v>39783</v>
      </c>
      <c r="E66" s="10" t="s">
        <v>318</v>
      </c>
      <c r="F66" s="10">
        <v>7</v>
      </c>
      <c r="G66" s="10">
        <v>3</v>
      </c>
      <c r="H66" s="10" t="s">
        <v>101</v>
      </c>
      <c r="I66" s="12">
        <v>2</v>
      </c>
      <c r="J66" s="12">
        <v>0.5</v>
      </c>
      <c r="K66" s="12">
        <v>0</v>
      </c>
      <c r="L66" s="12">
        <v>2</v>
      </c>
      <c r="M66" s="12">
        <v>1</v>
      </c>
      <c r="N66" s="10">
        <f t="shared" si="1"/>
        <v>5.5</v>
      </c>
      <c r="O66" s="12"/>
    </row>
    <row r="67" spans="1:15" ht="38.25" x14ac:dyDescent="0.2">
      <c r="A67" s="10">
        <v>61</v>
      </c>
      <c r="B67" s="12" t="s">
        <v>529</v>
      </c>
      <c r="C67" s="10" t="s">
        <v>442</v>
      </c>
      <c r="D67" s="14">
        <v>39929</v>
      </c>
      <c r="E67" s="10" t="s">
        <v>322</v>
      </c>
      <c r="F67" s="10">
        <v>7</v>
      </c>
      <c r="G67" s="10">
        <v>2</v>
      </c>
      <c r="H67" s="10" t="s">
        <v>441</v>
      </c>
      <c r="I67" s="12">
        <v>0</v>
      </c>
      <c r="J67" s="12">
        <v>0</v>
      </c>
      <c r="K67" s="12">
        <v>0</v>
      </c>
      <c r="L67" s="12">
        <v>1</v>
      </c>
      <c r="M67" s="12">
        <v>4.5</v>
      </c>
      <c r="N67" s="10">
        <f t="shared" si="1"/>
        <v>5.5</v>
      </c>
      <c r="O67" s="12"/>
    </row>
    <row r="68" spans="1:15" ht="25.5" x14ac:dyDescent="0.2">
      <c r="A68" s="10">
        <v>62</v>
      </c>
      <c r="B68" s="12" t="s">
        <v>501</v>
      </c>
      <c r="C68" s="10" t="s">
        <v>366</v>
      </c>
      <c r="D68" s="14">
        <v>39663</v>
      </c>
      <c r="E68" s="10" t="s">
        <v>128</v>
      </c>
      <c r="F68" s="10">
        <v>7</v>
      </c>
      <c r="G68" s="10">
        <v>2</v>
      </c>
      <c r="H68" s="10" t="s">
        <v>58</v>
      </c>
      <c r="I68" s="12">
        <v>0.5</v>
      </c>
      <c r="J68" s="12">
        <v>0.5</v>
      </c>
      <c r="K68" s="12">
        <v>0</v>
      </c>
      <c r="L68" s="12">
        <v>1</v>
      </c>
      <c r="M68" s="12">
        <v>3.5</v>
      </c>
      <c r="N68" s="10">
        <f t="shared" si="1"/>
        <v>5.5</v>
      </c>
      <c r="O68" s="12"/>
    </row>
    <row r="69" spans="1:15" ht="25.5" x14ac:dyDescent="0.2">
      <c r="A69" s="10">
        <v>63</v>
      </c>
      <c r="B69" s="12" t="s">
        <v>523</v>
      </c>
      <c r="C69" s="10" t="s">
        <v>401</v>
      </c>
      <c r="D69" s="14">
        <v>39822</v>
      </c>
      <c r="E69" s="10" t="s">
        <v>19</v>
      </c>
      <c r="F69" s="10">
        <v>7</v>
      </c>
      <c r="G69" s="10">
        <v>2</v>
      </c>
      <c r="H69" s="10" t="s">
        <v>399</v>
      </c>
      <c r="I69" s="12">
        <v>0</v>
      </c>
      <c r="J69" s="12">
        <v>1</v>
      </c>
      <c r="K69" s="12">
        <v>0</v>
      </c>
      <c r="L69" s="12">
        <v>4</v>
      </c>
      <c r="M69" s="12">
        <v>0</v>
      </c>
      <c r="N69" s="10">
        <f t="shared" si="1"/>
        <v>5</v>
      </c>
      <c r="O69" s="12"/>
    </row>
    <row r="70" spans="1:15" ht="38.25" x14ac:dyDescent="0.2">
      <c r="A70" s="10">
        <v>64</v>
      </c>
      <c r="B70" s="12" t="s">
        <v>518</v>
      </c>
      <c r="C70" s="10" t="s">
        <v>409</v>
      </c>
      <c r="D70" s="14">
        <v>39685</v>
      </c>
      <c r="E70" s="10" t="s">
        <v>407</v>
      </c>
      <c r="F70" s="10">
        <v>7</v>
      </c>
      <c r="G70" s="10">
        <v>1</v>
      </c>
      <c r="H70" s="10" t="s">
        <v>408</v>
      </c>
      <c r="I70" s="12">
        <v>0</v>
      </c>
      <c r="J70" s="12">
        <v>0.5</v>
      </c>
      <c r="K70" s="12">
        <v>0</v>
      </c>
      <c r="L70" s="12">
        <v>4.5</v>
      </c>
      <c r="M70" s="12">
        <v>0</v>
      </c>
      <c r="N70" s="10">
        <f t="shared" si="1"/>
        <v>5</v>
      </c>
      <c r="O70" s="12"/>
    </row>
    <row r="71" spans="1:15" ht="25.5" x14ac:dyDescent="0.2">
      <c r="A71" s="10">
        <v>65</v>
      </c>
      <c r="B71" s="12" t="s">
        <v>517</v>
      </c>
      <c r="C71" s="10" t="s">
        <v>420</v>
      </c>
      <c r="D71" s="14">
        <v>39797</v>
      </c>
      <c r="E71" s="10" t="s">
        <v>155</v>
      </c>
      <c r="F71" s="10">
        <v>7</v>
      </c>
      <c r="G71" s="10">
        <v>1</v>
      </c>
      <c r="H71" s="10" t="s">
        <v>89</v>
      </c>
      <c r="I71" s="12">
        <v>0.5</v>
      </c>
      <c r="J71" s="12">
        <v>0</v>
      </c>
      <c r="K71" s="12">
        <v>0</v>
      </c>
      <c r="L71" s="12">
        <v>4.5</v>
      </c>
      <c r="M71" s="12">
        <v>0</v>
      </c>
      <c r="N71" s="10">
        <f t="shared" ref="N71:N102" si="2">SUM(I71:M71)</f>
        <v>5</v>
      </c>
      <c r="O71" s="12"/>
    </row>
    <row r="72" spans="1:15" ht="38.25" x14ac:dyDescent="0.2">
      <c r="A72" s="10">
        <v>66</v>
      </c>
      <c r="B72" s="12" t="s">
        <v>502</v>
      </c>
      <c r="C72" s="10" t="s">
        <v>402</v>
      </c>
      <c r="D72" s="14">
        <v>39893</v>
      </c>
      <c r="E72" s="10" t="s">
        <v>145</v>
      </c>
      <c r="F72" s="10">
        <v>7</v>
      </c>
      <c r="G72" s="10">
        <v>3</v>
      </c>
      <c r="H72" s="10" t="s">
        <v>83</v>
      </c>
      <c r="I72" s="12">
        <v>4</v>
      </c>
      <c r="J72" s="12">
        <v>0.5</v>
      </c>
      <c r="K72" s="12">
        <v>0</v>
      </c>
      <c r="L72" s="12">
        <v>0</v>
      </c>
      <c r="M72" s="12">
        <v>0.5</v>
      </c>
      <c r="N72" s="10">
        <f t="shared" si="2"/>
        <v>5</v>
      </c>
      <c r="O72" s="12"/>
    </row>
    <row r="73" spans="1:15" ht="25.5" x14ac:dyDescent="0.2">
      <c r="A73" s="10">
        <v>67</v>
      </c>
      <c r="B73" s="12" t="s">
        <v>526</v>
      </c>
      <c r="C73" s="10" t="s">
        <v>428</v>
      </c>
      <c r="D73" s="14">
        <v>39750</v>
      </c>
      <c r="E73" s="10" t="s">
        <v>234</v>
      </c>
      <c r="F73" s="10">
        <v>7</v>
      </c>
      <c r="G73" s="10">
        <v>2</v>
      </c>
      <c r="H73" s="10" t="s">
        <v>94</v>
      </c>
      <c r="I73" s="12">
        <v>2</v>
      </c>
      <c r="J73" s="12">
        <v>0.5</v>
      </c>
      <c r="K73" s="12">
        <v>0</v>
      </c>
      <c r="L73" s="12">
        <v>2</v>
      </c>
      <c r="M73" s="12">
        <v>0</v>
      </c>
      <c r="N73" s="10">
        <f t="shared" si="2"/>
        <v>4.5</v>
      </c>
      <c r="O73" s="12"/>
    </row>
    <row r="74" spans="1:15" ht="25.5" x14ac:dyDescent="0.2">
      <c r="A74" s="10">
        <v>68</v>
      </c>
      <c r="B74" s="12" t="s">
        <v>585</v>
      </c>
      <c r="C74" s="10" t="s">
        <v>411</v>
      </c>
      <c r="D74" s="14">
        <v>39534</v>
      </c>
      <c r="E74" s="10" t="s">
        <v>149</v>
      </c>
      <c r="F74" s="10">
        <v>7</v>
      </c>
      <c r="G74" s="10">
        <v>1</v>
      </c>
      <c r="H74" s="10" t="s">
        <v>412</v>
      </c>
      <c r="I74" s="12">
        <v>1</v>
      </c>
      <c r="J74" s="12">
        <v>1</v>
      </c>
      <c r="K74" s="12">
        <v>0</v>
      </c>
      <c r="L74" s="12">
        <v>2</v>
      </c>
      <c r="M74" s="12">
        <v>0</v>
      </c>
      <c r="N74" s="10">
        <f t="shared" si="2"/>
        <v>4</v>
      </c>
      <c r="O74" s="12"/>
    </row>
    <row r="75" spans="1:15" ht="25.5" x14ac:dyDescent="0.2">
      <c r="A75" s="10">
        <v>69</v>
      </c>
      <c r="B75" s="12" t="s">
        <v>571</v>
      </c>
      <c r="C75" s="10" t="s">
        <v>429</v>
      </c>
      <c r="D75" s="14">
        <v>39730</v>
      </c>
      <c r="E75" s="10" t="s">
        <v>27</v>
      </c>
      <c r="F75" s="10">
        <v>7</v>
      </c>
      <c r="G75" s="10">
        <v>1</v>
      </c>
      <c r="H75" s="10" t="s">
        <v>159</v>
      </c>
      <c r="I75" s="12">
        <v>0</v>
      </c>
      <c r="J75" s="12">
        <v>1</v>
      </c>
      <c r="K75" s="12">
        <v>0</v>
      </c>
      <c r="L75" s="12">
        <v>3</v>
      </c>
      <c r="M75" s="12">
        <v>0</v>
      </c>
      <c r="N75" s="10">
        <f t="shared" si="2"/>
        <v>4</v>
      </c>
      <c r="O75" s="12"/>
    </row>
    <row r="76" spans="1:15" ht="38.25" x14ac:dyDescent="0.2">
      <c r="A76" s="10">
        <v>70</v>
      </c>
      <c r="B76" s="12" t="s">
        <v>558</v>
      </c>
      <c r="C76" s="10" t="s">
        <v>438</v>
      </c>
      <c r="D76" s="14">
        <v>39640</v>
      </c>
      <c r="E76" s="10" t="s">
        <v>318</v>
      </c>
      <c r="F76" s="10">
        <v>7</v>
      </c>
      <c r="G76" s="10">
        <v>3</v>
      </c>
      <c r="H76" s="10" t="s">
        <v>101</v>
      </c>
      <c r="I76" s="12">
        <v>0</v>
      </c>
      <c r="J76" s="12">
        <v>1</v>
      </c>
      <c r="K76" s="12">
        <v>0</v>
      </c>
      <c r="L76" s="12">
        <v>0</v>
      </c>
      <c r="M76" s="12">
        <v>2.5</v>
      </c>
      <c r="N76" s="10">
        <f t="shared" si="2"/>
        <v>3.5</v>
      </c>
      <c r="O76" s="12"/>
    </row>
    <row r="77" spans="1:15" ht="25.5" x14ac:dyDescent="0.2">
      <c r="A77" s="10">
        <v>71</v>
      </c>
      <c r="B77" s="12" t="s">
        <v>519</v>
      </c>
      <c r="C77" s="10" t="s">
        <v>406</v>
      </c>
      <c r="D77" s="14">
        <v>39986</v>
      </c>
      <c r="E77" s="10" t="s">
        <v>407</v>
      </c>
      <c r="F77" s="10">
        <v>7</v>
      </c>
      <c r="G77" s="10">
        <v>1</v>
      </c>
      <c r="H77" s="10" t="s">
        <v>408</v>
      </c>
      <c r="I77" s="12">
        <v>1</v>
      </c>
      <c r="J77" s="12">
        <v>0.5</v>
      </c>
      <c r="K77" s="12">
        <v>0</v>
      </c>
      <c r="L77" s="12">
        <v>2</v>
      </c>
      <c r="M77" s="12">
        <v>0</v>
      </c>
      <c r="N77" s="10">
        <f t="shared" si="2"/>
        <v>3.5</v>
      </c>
      <c r="O77" s="12"/>
    </row>
    <row r="78" spans="1:15" ht="38.25" x14ac:dyDescent="0.2">
      <c r="A78" s="10">
        <v>72</v>
      </c>
      <c r="B78" s="12" t="s">
        <v>510</v>
      </c>
      <c r="C78" s="10" t="s">
        <v>463</v>
      </c>
      <c r="D78" s="14">
        <v>39904</v>
      </c>
      <c r="E78" s="10" t="s">
        <v>34</v>
      </c>
      <c r="F78" s="10">
        <v>7</v>
      </c>
      <c r="G78" s="10">
        <v>2</v>
      </c>
      <c r="H78" s="10" t="s">
        <v>35</v>
      </c>
      <c r="I78" s="12">
        <v>0</v>
      </c>
      <c r="J78" s="12">
        <v>1</v>
      </c>
      <c r="K78" s="12">
        <v>0</v>
      </c>
      <c r="L78" s="12">
        <v>2</v>
      </c>
      <c r="M78" s="12">
        <v>0.5</v>
      </c>
      <c r="N78" s="10">
        <f t="shared" si="2"/>
        <v>3.5</v>
      </c>
      <c r="O78" s="12"/>
    </row>
    <row r="79" spans="1:15" ht="25.5" x14ac:dyDescent="0.2">
      <c r="A79" s="10">
        <v>73</v>
      </c>
      <c r="B79" s="12" t="s">
        <v>583</v>
      </c>
      <c r="C79" s="10" t="s">
        <v>387</v>
      </c>
      <c r="D79" s="14">
        <v>40075</v>
      </c>
      <c r="E79" s="10" t="s">
        <v>214</v>
      </c>
      <c r="F79" s="10">
        <v>7</v>
      </c>
      <c r="G79" s="10">
        <v>3</v>
      </c>
      <c r="H79" s="10" t="s">
        <v>72</v>
      </c>
      <c r="I79" s="12">
        <v>1</v>
      </c>
      <c r="J79" s="12">
        <v>0</v>
      </c>
      <c r="K79" s="12">
        <v>0</v>
      </c>
      <c r="L79" s="12">
        <v>1</v>
      </c>
      <c r="M79" s="12">
        <v>1</v>
      </c>
      <c r="N79" s="10">
        <f t="shared" si="2"/>
        <v>3</v>
      </c>
      <c r="O79" s="12"/>
    </row>
    <row r="80" spans="1:15" ht="38.25" x14ac:dyDescent="0.2">
      <c r="A80" s="10">
        <v>74</v>
      </c>
      <c r="B80" s="12" t="s">
        <v>566</v>
      </c>
      <c r="C80" s="10" t="s">
        <v>374</v>
      </c>
      <c r="D80" s="14">
        <v>39978</v>
      </c>
      <c r="E80" s="10" t="s">
        <v>134</v>
      </c>
      <c r="F80" s="10">
        <v>7</v>
      </c>
      <c r="G80" s="10">
        <v>1</v>
      </c>
      <c r="H80" s="10" t="s">
        <v>67</v>
      </c>
      <c r="I80" s="12">
        <v>1</v>
      </c>
      <c r="J80" s="12">
        <v>1</v>
      </c>
      <c r="K80" s="12">
        <v>0</v>
      </c>
      <c r="L80" s="12">
        <v>0.5</v>
      </c>
      <c r="M80" s="12">
        <v>0.5</v>
      </c>
      <c r="N80" s="10">
        <f t="shared" si="2"/>
        <v>3</v>
      </c>
      <c r="O80" s="12"/>
    </row>
    <row r="81" spans="1:15" ht="25.5" x14ac:dyDescent="0.2">
      <c r="A81" s="10">
        <v>75</v>
      </c>
      <c r="B81" s="12" t="s">
        <v>528</v>
      </c>
      <c r="C81" s="10" t="s">
        <v>452</v>
      </c>
      <c r="D81" s="14">
        <v>40034</v>
      </c>
      <c r="E81" s="10" t="s">
        <v>31</v>
      </c>
      <c r="F81" s="10">
        <v>7</v>
      </c>
      <c r="G81" s="10">
        <v>2</v>
      </c>
      <c r="H81" s="10" t="s">
        <v>328</v>
      </c>
      <c r="I81" s="12">
        <v>0.5</v>
      </c>
      <c r="J81" s="12">
        <v>0.5</v>
      </c>
      <c r="K81" s="12">
        <v>0</v>
      </c>
      <c r="L81" s="12">
        <v>1</v>
      </c>
      <c r="M81" s="12">
        <v>1</v>
      </c>
      <c r="N81" s="10">
        <f t="shared" si="2"/>
        <v>3</v>
      </c>
      <c r="O81" s="12"/>
    </row>
    <row r="82" spans="1:15" ht="25.5" x14ac:dyDescent="0.2">
      <c r="A82" s="10">
        <v>76</v>
      </c>
      <c r="B82" s="12" t="s">
        <v>525</v>
      </c>
      <c r="C82" s="10" t="s">
        <v>398</v>
      </c>
      <c r="D82" s="14">
        <v>40053</v>
      </c>
      <c r="E82" s="10" t="s">
        <v>19</v>
      </c>
      <c r="F82" s="10">
        <v>7</v>
      </c>
      <c r="G82" s="10">
        <v>1</v>
      </c>
      <c r="H82" s="10" t="s">
        <v>399</v>
      </c>
      <c r="I82" s="12">
        <v>0.5</v>
      </c>
      <c r="J82" s="12">
        <v>1</v>
      </c>
      <c r="K82" s="12">
        <v>0</v>
      </c>
      <c r="L82" s="12">
        <v>1</v>
      </c>
      <c r="M82" s="12">
        <v>0.5</v>
      </c>
      <c r="N82" s="10">
        <f t="shared" si="2"/>
        <v>3</v>
      </c>
      <c r="O82" s="12"/>
    </row>
    <row r="83" spans="1:15" ht="25.5" x14ac:dyDescent="0.2">
      <c r="A83" s="10">
        <v>77</v>
      </c>
      <c r="B83" s="12" t="s">
        <v>513</v>
      </c>
      <c r="C83" s="10" t="s">
        <v>465</v>
      </c>
      <c r="D83" s="14">
        <v>39935</v>
      </c>
      <c r="E83" s="10" t="s">
        <v>37</v>
      </c>
      <c r="F83" s="10">
        <v>7</v>
      </c>
      <c r="G83" s="10">
        <v>1</v>
      </c>
      <c r="H83" s="10" t="s">
        <v>112</v>
      </c>
      <c r="I83" s="12">
        <v>0.5</v>
      </c>
      <c r="J83" s="12">
        <v>0.5</v>
      </c>
      <c r="K83" s="12">
        <v>0</v>
      </c>
      <c r="L83" s="12">
        <v>1</v>
      </c>
      <c r="M83" s="12">
        <v>0.5</v>
      </c>
      <c r="N83" s="10">
        <f t="shared" si="2"/>
        <v>2.5</v>
      </c>
      <c r="O83" s="12"/>
    </row>
    <row r="84" spans="1:15" ht="25.5" x14ac:dyDescent="0.2">
      <c r="A84" s="10">
        <v>78</v>
      </c>
      <c r="B84" s="12" t="s">
        <v>499</v>
      </c>
      <c r="C84" s="10" t="s">
        <v>361</v>
      </c>
      <c r="D84" s="14">
        <v>40099</v>
      </c>
      <c r="E84" s="10" t="s">
        <v>15</v>
      </c>
      <c r="F84" s="10">
        <v>7</v>
      </c>
      <c r="G84" s="10">
        <v>3</v>
      </c>
      <c r="H84" s="10" t="s">
        <v>359</v>
      </c>
      <c r="I84" s="12">
        <v>0</v>
      </c>
      <c r="J84" s="12">
        <v>0.5</v>
      </c>
      <c r="K84" s="12">
        <v>0</v>
      </c>
      <c r="L84" s="12">
        <v>2</v>
      </c>
      <c r="M84" s="12">
        <v>0</v>
      </c>
      <c r="N84" s="10">
        <f t="shared" si="2"/>
        <v>2.5</v>
      </c>
      <c r="O84" s="12"/>
    </row>
    <row r="85" spans="1:15" ht="25.5" x14ac:dyDescent="0.2">
      <c r="A85" s="10">
        <v>79</v>
      </c>
      <c r="B85" s="12" t="s">
        <v>576</v>
      </c>
      <c r="C85" s="10" t="s">
        <v>468</v>
      </c>
      <c r="D85" s="14">
        <v>39269</v>
      </c>
      <c r="E85" s="10" t="s">
        <v>183</v>
      </c>
      <c r="F85" s="10">
        <v>7</v>
      </c>
      <c r="G85" s="10">
        <v>1</v>
      </c>
      <c r="H85" s="10" t="s">
        <v>184</v>
      </c>
      <c r="I85" s="12">
        <v>0</v>
      </c>
      <c r="J85" s="12">
        <v>1</v>
      </c>
      <c r="K85" s="12">
        <v>0</v>
      </c>
      <c r="L85" s="12">
        <v>0.5</v>
      </c>
      <c r="M85" s="12">
        <v>0.5</v>
      </c>
      <c r="N85" s="10">
        <f t="shared" si="2"/>
        <v>2</v>
      </c>
      <c r="O85" s="12"/>
    </row>
    <row r="86" spans="1:15" ht="38.25" x14ac:dyDescent="0.2">
      <c r="A86" s="10">
        <v>80</v>
      </c>
      <c r="B86" s="12" t="s">
        <v>509</v>
      </c>
      <c r="C86" s="10" t="s">
        <v>458</v>
      </c>
      <c r="D86" s="14">
        <v>39949</v>
      </c>
      <c r="E86" s="10" t="s">
        <v>171</v>
      </c>
      <c r="F86" s="10">
        <v>7</v>
      </c>
      <c r="G86" s="10">
        <v>3</v>
      </c>
      <c r="H86" s="10" t="s">
        <v>455</v>
      </c>
      <c r="I86" s="12">
        <v>0</v>
      </c>
      <c r="J86" s="12">
        <v>0.5</v>
      </c>
      <c r="K86" s="12">
        <v>0</v>
      </c>
      <c r="L86" s="12">
        <v>1</v>
      </c>
      <c r="M86" s="12">
        <v>0.5</v>
      </c>
      <c r="N86" s="10">
        <f t="shared" si="2"/>
        <v>2</v>
      </c>
      <c r="O86" s="12"/>
    </row>
    <row r="87" spans="1:15" ht="25.5" x14ac:dyDescent="0.2">
      <c r="A87" s="10">
        <v>81</v>
      </c>
      <c r="B87" s="12" t="s">
        <v>530</v>
      </c>
      <c r="C87" s="10" t="s">
        <v>453</v>
      </c>
      <c r="D87" s="14">
        <v>39765</v>
      </c>
      <c r="E87" s="10" t="s">
        <v>31</v>
      </c>
      <c r="F87" s="10">
        <v>7</v>
      </c>
      <c r="G87" s="10">
        <v>3</v>
      </c>
      <c r="H87" s="10" t="s">
        <v>328</v>
      </c>
      <c r="I87" s="12">
        <v>0</v>
      </c>
      <c r="J87" s="12">
        <v>0</v>
      </c>
      <c r="K87" s="12">
        <v>0</v>
      </c>
      <c r="L87" s="12">
        <v>1.5</v>
      </c>
      <c r="M87" s="12">
        <v>0</v>
      </c>
      <c r="N87" s="10">
        <f t="shared" si="2"/>
        <v>1.5</v>
      </c>
      <c r="O87" s="12"/>
    </row>
    <row r="88" spans="1:15" ht="25.5" x14ac:dyDescent="0.2">
      <c r="A88" s="10">
        <v>82</v>
      </c>
      <c r="B88" s="12" t="s">
        <v>564</v>
      </c>
      <c r="C88" s="10" t="s">
        <v>375</v>
      </c>
      <c r="D88" s="14">
        <v>39776</v>
      </c>
      <c r="E88" s="10" t="s">
        <v>134</v>
      </c>
      <c r="F88" s="10">
        <v>7</v>
      </c>
      <c r="G88" s="10">
        <v>1</v>
      </c>
      <c r="H88" s="10" t="s">
        <v>67</v>
      </c>
      <c r="I88" s="12">
        <v>0.5</v>
      </c>
      <c r="J88" s="12">
        <v>0</v>
      </c>
      <c r="K88" s="12">
        <v>0</v>
      </c>
      <c r="L88" s="12">
        <v>0</v>
      </c>
      <c r="M88" s="12">
        <v>0</v>
      </c>
      <c r="N88" s="10">
        <f t="shared" si="2"/>
        <v>0.5</v>
      </c>
      <c r="O88" s="12"/>
    </row>
    <row r="89" spans="1:15" ht="25.5" x14ac:dyDescent="0.2">
      <c r="A89" s="10">
        <v>83</v>
      </c>
      <c r="B89" s="12" t="s">
        <v>520</v>
      </c>
      <c r="C89" s="10" t="s">
        <v>410</v>
      </c>
      <c r="D89" s="14">
        <v>39610</v>
      </c>
      <c r="E89" s="10" t="s">
        <v>407</v>
      </c>
      <c r="F89" s="10">
        <v>7</v>
      </c>
      <c r="G89" s="10">
        <v>1</v>
      </c>
      <c r="H89" s="10" t="s">
        <v>408</v>
      </c>
      <c r="I89" s="12">
        <v>0.5</v>
      </c>
      <c r="J89" s="12">
        <v>0</v>
      </c>
      <c r="K89" s="12">
        <v>0</v>
      </c>
      <c r="L89" s="12">
        <v>0</v>
      </c>
      <c r="M89" s="12">
        <v>0</v>
      </c>
      <c r="N89" s="10">
        <f t="shared" si="2"/>
        <v>0.5</v>
      </c>
      <c r="O89" s="12"/>
    </row>
    <row r="90" spans="1:15" ht="25.5" x14ac:dyDescent="0.2">
      <c r="A90" s="10">
        <v>84</v>
      </c>
      <c r="B90" s="12" t="s">
        <v>506</v>
      </c>
      <c r="C90" s="10" t="s">
        <v>459</v>
      </c>
      <c r="D90" s="14">
        <v>39782</v>
      </c>
      <c r="E90" s="10" t="s">
        <v>171</v>
      </c>
      <c r="F90" s="10">
        <v>7</v>
      </c>
      <c r="G90" s="10">
        <v>3</v>
      </c>
      <c r="H90" s="10" t="s">
        <v>455</v>
      </c>
      <c r="I90" s="12">
        <v>0</v>
      </c>
      <c r="J90" s="12">
        <v>0.5</v>
      </c>
      <c r="K90" s="12">
        <v>0</v>
      </c>
      <c r="L90" s="12">
        <v>0</v>
      </c>
      <c r="M90" s="12">
        <v>0</v>
      </c>
      <c r="N90" s="10">
        <f t="shared" si="2"/>
        <v>0.5</v>
      </c>
      <c r="O90" s="12"/>
    </row>
    <row r="91" spans="1:15" ht="38.25" x14ac:dyDescent="0.2">
      <c r="A91" s="10">
        <v>85</v>
      </c>
      <c r="B91" s="12" t="s">
        <v>534</v>
      </c>
      <c r="C91" s="10" t="s">
        <v>444</v>
      </c>
      <c r="D91" s="14">
        <v>39680</v>
      </c>
      <c r="E91" s="10" t="s">
        <v>322</v>
      </c>
      <c r="F91" s="10">
        <v>7</v>
      </c>
      <c r="G91" s="10">
        <v>1</v>
      </c>
      <c r="H91" s="10" t="s">
        <v>441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0">
        <f t="shared" si="2"/>
        <v>0</v>
      </c>
      <c r="O91" s="12"/>
    </row>
    <row r="92" spans="1:15" ht="25.5" x14ac:dyDescent="0.2">
      <c r="A92" s="10">
        <v>86</v>
      </c>
      <c r="B92" s="12" t="s">
        <v>531</v>
      </c>
      <c r="C92" s="10" t="s">
        <v>443</v>
      </c>
      <c r="D92" s="14">
        <v>39793</v>
      </c>
      <c r="E92" s="10" t="s">
        <v>322</v>
      </c>
      <c r="F92" s="10">
        <v>7</v>
      </c>
      <c r="G92" s="10">
        <v>2</v>
      </c>
      <c r="H92" s="10" t="s">
        <v>441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0">
        <f t="shared" si="2"/>
        <v>0</v>
      </c>
      <c r="O92" s="12"/>
    </row>
    <row r="93" spans="1:15" ht="38.25" x14ac:dyDescent="0.2">
      <c r="A93" s="10">
        <v>87</v>
      </c>
      <c r="B93" s="12"/>
      <c r="C93" s="10" t="s">
        <v>382</v>
      </c>
      <c r="D93" s="10" t="s">
        <v>383</v>
      </c>
      <c r="E93" s="10" t="s">
        <v>285</v>
      </c>
      <c r="F93" s="10">
        <v>7</v>
      </c>
      <c r="G93" s="10">
        <v>3</v>
      </c>
      <c r="H93" s="10" t="s">
        <v>286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0">
        <f t="shared" si="2"/>
        <v>0</v>
      </c>
      <c r="O93" s="12"/>
    </row>
    <row r="94" spans="1:15" ht="25.5" x14ac:dyDescent="0.2">
      <c r="A94" s="10">
        <v>88</v>
      </c>
      <c r="B94" s="12"/>
      <c r="C94" s="10" t="s">
        <v>460</v>
      </c>
      <c r="D94" s="14">
        <v>39723</v>
      </c>
      <c r="E94" s="10" t="s">
        <v>171</v>
      </c>
      <c r="F94" s="10">
        <v>7</v>
      </c>
      <c r="G94" s="10">
        <v>3</v>
      </c>
      <c r="H94" s="10" t="s">
        <v>455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0">
        <f t="shared" si="2"/>
        <v>0</v>
      </c>
      <c r="O94" s="12"/>
    </row>
    <row r="95" spans="1:15" ht="25.5" x14ac:dyDescent="0.2">
      <c r="A95" s="10">
        <v>89</v>
      </c>
      <c r="B95" s="12"/>
      <c r="C95" s="10" t="s">
        <v>370</v>
      </c>
      <c r="D95" s="14">
        <v>39722</v>
      </c>
      <c r="E95" s="10" t="s">
        <v>130</v>
      </c>
      <c r="F95" s="10">
        <v>7</v>
      </c>
      <c r="G95" s="10">
        <v>1</v>
      </c>
      <c r="H95" s="10" t="s">
        <v>131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0">
        <f t="shared" si="2"/>
        <v>0</v>
      </c>
      <c r="O95" s="12"/>
    </row>
    <row r="96" spans="1:15" ht="25.5" x14ac:dyDescent="0.2">
      <c r="A96" s="10">
        <v>90</v>
      </c>
      <c r="B96" s="12"/>
      <c r="C96" s="10" t="s">
        <v>397</v>
      </c>
      <c r="D96" s="14">
        <v>39994</v>
      </c>
      <c r="E96" s="10" t="s">
        <v>221</v>
      </c>
      <c r="F96" s="10">
        <v>7</v>
      </c>
      <c r="G96" s="10">
        <v>2</v>
      </c>
      <c r="H96" s="10" t="s">
        <v>80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0">
        <f t="shared" si="2"/>
        <v>0</v>
      </c>
      <c r="O96" s="12"/>
    </row>
    <row r="97" spans="1:15" ht="38.25" x14ac:dyDescent="0.2">
      <c r="A97" s="10">
        <v>91</v>
      </c>
      <c r="B97" s="12"/>
      <c r="C97" s="10" t="s">
        <v>447</v>
      </c>
      <c r="D97" s="14">
        <v>39818</v>
      </c>
      <c r="E97" s="10" t="s">
        <v>166</v>
      </c>
      <c r="F97" s="10">
        <v>7</v>
      </c>
      <c r="G97" s="10">
        <v>2</v>
      </c>
      <c r="H97" s="10" t="s">
        <v>105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0">
        <f t="shared" si="2"/>
        <v>0</v>
      </c>
      <c r="O97" s="12"/>
    </row>
    <row r="98" spans="1:15" ht="38.25" x14ac:dyDescent="0.2">
      <c r="A98" s="10">
        <v>92</v>
      </c>
      <c r="B98" s="12"/>
      <c r="C98" s="10" t="s">
        <v>430</v>
      </c>
      <c r="D98" s="14">
        <v>40112</v>
      </c>
      <c r="E98" s="10" t="s">
        <v>27</v>
      </c>
      <c r="F98" s="10">
        <v>7</v>
      </c>
      <c r="G98" s="10">
        <v>2</v>
      </c>
      <c r="H98" s="10" t="s">
        <v>159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0">
        <f t="shared" si="2"/>
        <v>0</v>
      </c>
      <c r="O98" s="12"/>
    </row>
    <row r="99" spans="1:15" ht="25.5" x14ac:dyDescent="0.2">
      <c r="A99" s="10">
        <v>93</v>
      </c>
      <c r="B99" s="12"/>
      <c r="C99" s="10" t="s">
        <v>400</v>
      </c>
      <c r="D99" s="14">
        <v>39674</v>
      </c>
      <c r="E99" s="10" t="s">
        <v>19</v>
      </c>
      <c r="F99" s="10">
        <v>7</v>
      </c>
      <c r="G99" s="10">
        <v>1</v>
      </c>
      <c r="H99" s="10" t="s">
        <v>399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0">
        <f t="shared" si="2"/>
        <v>0</v>
      </c>
      <c r="O99" s="12"/>
    </row>
    <row r="100" spans="1:15" ht="25.5" x14ac:dyDescent="0.2">
      <c r="A100" s="10">
        <v>94</v>
      </c>
      <c r="B100" s="12"/>
      <c r="C100" s="10" t="s">
        <v>380</v>
      </c>
      <c r="D100" s="10" t="s">
        <v>381</v>
      </c>
      <c r="E100" s="10" t="s">
        <v>285</v>
      </c>
      <c r="F100" s="10">
        <v>7</v>
      </c>
      <c r="G100" s="10">
        <v>2</v>
      </c>
      <c r="H100" s="10" t="s">
        <v>286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0">
        <f t="shared" si="2"/>
        <v>0</v>
      </c>
      <c r="O100" s="12"/>
    </row>
    <row r="101" spans="1:15" ht="25.5" x14ac:dyDescent="0.2">
      <c r="A101" s="10">
        <v>95</v>
      </c>
      <c r="B101" s="12"/>
      <c r="C101" s="10" t="s">
        <v>448</v>
      </c>
      <c r="D101" s="14">
        <v>39926</v>
      </c>
      <c r="E101" s="10" t="s">
        <v>166</v>
      </c>
      <c r="F101" s="10">
        <v>7</v>
      </c>
      <c r="G101" s="10">
        <v>3</v>
      </c>
      <c r="H101" s="10" t="s">
        <v>449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0">
        <f t="shared" si="2"/>
        <v>0</v>
      </c>
      <c r="O101" s="12"/>
    </row>
    <row r="102" spans="1:15" ht="38.25" x14ac:dyDescent="0.2">
      <c r="A102" s="10">
        <v>96</v>
      </c>
      <c r="B102" s="12"/>
      <c r="C102" s="10" t="s">
        <v>418</v>
      </c>
      <c r="D102" s="14">
        <v>39749</v>
      </c>
      <c r="E102" s="10" t="s">
        <v>153</v>
      </c>
      <c r="F102" s="10">
        <v>7</v>
      </c>
      <c r="G102" s="10">
        <v>1</v>
      </c>
      <c r="H102" s="10" t="s">
        <v>87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0">
        <f t="shared" si="2"/>
        <v>0</v>
      </c>
      <c r="O102" s="12"/>
    </row>
    <row r="103" spans="1:15" ht="25.5" x14ac:dyDescent="0.2">
      <c r="A103" s="10">
        <v>97</v>
      </c>
      <c r="B103" s="12"/>
      <c r="C103" s="10" t="s">
        <v>464</v>
      </c>
      <c r="D103" s="14">
        <v>39785</v>
      </c>
      <c r="E103" s="10" t="s">
        <v>37</v>
      </c>
      <c r="F103" s="10">
        <v>7</v>
      </c>
      <c r="G103" s="10">
        <v>1</v>
      </c>
      <c r="H103" s="10" t="s">
        <v>112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0">
        <f t="shared" ref="N103:N134" si="3">SUM(I103:M103)</f>
        <v>0</v>
      </c>
      <c r="O103" s="12"/>
    </row>
    <row r="104" spans="1:15" ht="38.25" x14ac:dyDescent="0.2">
      <c r="A104" s="10">
        <v>98</v>
      </c>
      <c r="B104" s="12"/>
      <c r="C104" s="10" t="s">
        <v>368</v>
      </c>
      <c r="D104" s="14">
        <v>39739</v>
      </c>
      <c r="E104" s="10" t="s">
        <v>201</v>
      </c>
      <c r="F104" s="10">
        <v>7</v>
      </c>
      <c r="G104" s="10">
        <v>2</v>
      </c>
      <c r="H104" s="10" t="s">
        <v>60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0">
        <f t="shared" si="3"/>
        <v>0</v>
      </c>
      <c r="O104" s="12"/>
    </row>
    <row r="105" spans="1:15" ht="25.5" x14ac:dyDescent="0.2">
      <c r="A105" s="10">
        <v>99</v>
      </c>
      <c r="B105" s="12"/>
      <c r="C105" s="10" t="s">
        <v>369</v>
      </c>
      <c r="D105" s="14">
        <v>39917</v>
      </c>
      <c r="E105" s="10" t="s">
        <v>130</v>
      </c>
      <c r="F105" s="10">
        <v>7</v>
      </c>
      <c r="G105" s="10">
        <v>1</v>
      </c>
      <c r="H105" s="10" t="s">
        <v>275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0">
        <f t="shared" si="3"/>
        <v>0</v>
      </c>
      <c r="O105" s="12"/>
    </row>
    <row r="106" spans="1:15" ht="25.5" x14ac:dyDescent="0.2">
      <c r="A106" s="10">
        <v>100</v>
      </c>
      <c r="B106" s="12"/>
      <c r="C106" s="10" t="s">
        <v>469</v>
      </c>
      <c r="D106" s="14">
        <v>39867</v>
      </c>
      <c r="E106" s="10" t="s">
        <v>470</v>
      </c>
      <c r="F106" s="10">
        <v>7</v>
      </c>
      <c r="G106" s="10">
        <v>2</v>
      </c>
      <c r="H106" s="10" t="s">
        <v>471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0">
        <f t="shared" si="3"/>
        <v>0</v>
      </c>
      <c r="O106" s="12"/>
    </row>
    <row r="107" spans="1:15" ht="25.5" x14ac:dyDescent="0.2">
      <c r="A107" s="10">
        <v>101</v>
      </c>
      <c r="B107" s="12"/>
      <c r="C107" s="10" t="s">
        <v>426</v>
      </c>
      <c r="D107" s="14">
        <v>39700</v>
      </c>
      <c r="E107" s="10" t="s">
        <v>23</v>
      </c>
      <c r="F107" s="10">
        <v>7</v>
      </c>
      <c r="G107" s="10">
        <v>2</v>
      </c>
      <c r="H107" s="10" t="s">
        <v>24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0">
        <f t="shared" si="3"/>
        <v>0</v>
      </c>
      <c r="O107" s="12"/>
    </row>
    <row r="108" spans="1:15" ht="25.5" x14ac:dyDescent="0.2">
      <c r="A108" s="10">
        <v>102</v>
      </c>
      <c r="B108" s="12"/>
      <c r="C108" s="10" t="s">
        <v>456</v>
      </c>
      <c r="D108" s="14">
        <v>39827</v>
      </c>
      <c r="E108" s="10" t="s">
        <v>171</v>
      </c>
      <c r="F108" s="10">
        <v>7</v>
      </c>
      <c r="G108" s="10">
        <v>1</v>
      </c>
      <c r="H108" s="10" t="s">
        <v>455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0">
        <f t="shared" si="3"/>
        <v>0</v>
      </c>
      <c r="O108" s="12"/>
    </row>
    <row r="109" spans="1:15" ht="25.5" x14ac:dyDescent="0.2">
      <c r="A109" s="10">
        <v>103</v>
      </c>
      <c r="B109" s="12"/>
      <c r="C109" s="10" t="s">
        <v>421</v>
      </c>
      <c r="D109" s="14">
        <v>39703</v>
      </c>
      <c r="E109" s="10" t="s">
        <v>155</v>
      </c>
      <c r="F109" s="10">
        <v>7</v>
      </c>
      <c r="G109" s="10">
        <v>1</v>
      </c>
      <c r="H109" s="10" t="s">
        <v>89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0">
        <f t="shared" si="3"/>
        <v>0</v>
      </c>
      <c r="O109" s="12"/>
    </row>
    <row r="110" spans="1:15" ht="25.5" x14ac:dyDescent="0.2">
      <c r="A110" s="10">
        <v>104</v>
      </c>
      <c r="B110" s="12"/>
      <c r="C110" s="10" t="s">
        <v>440</v>
      </c>
      <c r="D110" s="14">
        <v>39779</v>
      </c>
      <c r="E110" s="10" t="s">
        <v>322</v>
      </c>
      <c r="F110" s="10">
        <v>7</v>
      </c>
      <c r="G110" s="10">
        <v>3</v>
      </c>
      <c r="H110" s="10" t="s">
        <v>441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0">
        <f t="shared" si="3"/>
        <v>0</v>
      </c>
      <c r="O110" s="12"/>
    </row>
    <row r="111" spans="1:15" ht="38.25" x14ac:dyDescent="0.2">
      <c r="A111" s="10">
        <v>105</v>
      </c>
      <c r="B111" s="12"/>
      <c r="C111" s="10" t="s">
        <v>472</v>
      </c>
      <c r="D111" s="14">
        <v>39593</v>
      </c>
      <c r="E111" s="10" t="s">
        <v>473</v>
      </c>
      <c r="F111" s="10">
        <v>7</v>
      </c>
      <c r="G111" s="10">
        <v>3</v>
      </c>
      <c r="H111" s="10" t="s">
        <v>471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0">
        <f t="shared" si="3"/>
        <v>0</v>
      </c>
      <c r="O111" s="12"/>
    </row>
    <row r="112" spans="1:15" ht="25.5" x14ac:dyDescent="0.2">
      <c r="A112" s="10">
        <v>106</v>
      </c>
      <c r="B112" s="12"/>
      <c r="C112" s="10" t="s">
        <v>454</v>
      </c>
      <c r="D112" s="14">
        <v>39656</v>
      </c>
      <c r="E112" s="10" t="s">
        <v>171</v>
      </c>
      <c r="F112" s="10">
        <v>7</v>
      </c>
      <c r="G112" s="10">
        <v>1</v>
      </c>
      <c r="H112" s="10" t="s">
        <v>455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0">
        <f t="shared" si="3"/>
        <v>0</v>
      </c>
      <c r="O112" s="12"/>
    </row>
    <row r="113" spans="1:15" ht="12.75" x14ac:dyDescent="0.2">
      <c r="A113" s="1"/>
      <c r="C113" s="1"/>
      <c r="D113" s="2"/>
      <c r="E113" s="1"/>
      <c r="F113" s="1"/>
      <c r="G113" s="1"/>
      <c r="H113" s="1"/>
      <c r="N113" s="3"/>
    </row>
    <row r="114" spans="1:15" ht="12.75" x14ac:dyDescent="0.2">
      <c r="A114" s="1"/>
      <c r="C114" s="1"/>
      <c r="D114" s="2"/>
      <c r="E114" s="1"/>
      <c r="F114" s="1"/>
      <c r="G114" s="1"/>
      <c r="H114" s="1"/>
      <c r="N114" s="3"/>
    </row>
    <row r="115" spans="1:15" ht="12.75" x14ac:dyDescent="0.2">
      <c r="A115" s="1"/>
      <c r="C115" s="1"/>
      <c r="D115" s="2"/>
      <c r="E115" s="1"/>
      <c r="F115" s="1"/>
      <c r="G115" s="1"/>
      <c r="H115" s="1"/>
      <c r="N115" s="3"/>
    </row>
    <row r="116" spans="1:15" ht="12.75" x14ac:dyDescent="0.2">
      <c r="A116" s="1"/>
      <c r="C116" s="1"/>
      <c r="D116" s="2"/>
      <c r="E116" s="1"/>
      <c r="F116" s="1"/>
      <c r="G116" s="1"/>
      <c r="H116" s="1"/>
      <c r="N116" s="3"/>
    </row>
    <row r="117" spans="1:15" ht="18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33"/>
    </row>
    <row r="118" spans="1:15" ht="18.75" customHeight="1" x14ac:dyDescent="0.2">
      <c r="A118" s="5" t="s">
        <v>52</v>
      </c>
      <c r="B118" s="6"/>
      <c r="C118" s="5" t="s">
        <v>53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8"/>
    </row>
    <row r="119" spans="1:15" ht="18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8"/>
    </row>
    <row r="120" spans="1:15" ht="18.75" customHeight="1" x14ac:dyDescent="0.2">
      <c r="A120" s="5" t="s">
        <v>54</v>
      </c>
      <c r="B120" s="6"/>
      <c r="C120" s="26" t="s">
        <v>80</v>
      </c>
      <c r="D120" s="6"/>
      <c r="E120" s="5" t="s">
        <v>79</v>
      </c>
      <c r="F120" s="6"/>
      <c r="G120" s="6"/>
      <c r="H120" s="6"/>
      <c r="I120" s="6"/>
      <c r="J120" s="6"/>
      <c r="K120" s="6"/>
      <c r="L120" s="6"/>
      <c r="M120" s="6"/>
      <c r="N120" s="6"/>
      <c r="O120" s="18"/>
    </row>
    <row r="121" spans="1:15" ht="18.75" customHeight="1" x14ac:dyDescent="0.2">
      <c r="A121" s="6"/>
      <c r="B121" s="6"/>
      <c r="C121" s="26" t="s">
        <v>85</v>
      </c>
      <c r="D121" s="6"/>
      <c r="E121" s="5" t="s">
        <v>86</v>
      </c>
      <c r="F121" s="6"/>
      <c r="G121" s="6"/>
      <c r="H121" s="6"/>
      <c r="I121" s="6"/>
      <c r="J121" s="6"/>
      <c r="K121" s="6"/>
      <c r="L121" s="6"/>
      <c r="M121" s="6"/>
      <c r="N121" s="6"/>
      <c r="O121" s="18"/>
    </row>
    <row r="122" spans="1:15" ht="18.75" customHeight="1" x14ac:dyDescent="0.2">
      <c r="A122" s="6"/>
      <c r="B122" s="6"/>
      <c r="C122" s="26" t="s">
        <v>97</v>
      </c>
      <c r="D122" s="6"/>
      <c r="E122" s="5" t="s">
        <v>98</v>
      </c>
      <c r="F122" s="6"/>
      <c r="G122" s="6"/>
      <c r="H122" s="6"/>
      <c r="I122" s="6"/>
      <c r="J122" s="6"/>
      <c r="K122" s="6"/>
      <c r="L122" s="6"/>
      <c r="M122" s="6"/>
      <c r="N122" s="6"/>
      <c r="O122" s="18"/>
    </row>
    <row r="123" spans="1:15" ht="18.75" customHeight="1" x14ac:dyDescent="0.2">
      <c r="A123" s="6"/>
      <c r="B123" s="6"/>
      <c r="C123" s="26" t="s">
        <v>99</v>
      </c>
      <c r="D123" s="6"/>
      <c r="E123" s="5" t="s">
        <v>100</v>
      </c>
      <c r="F123" s="6"/>
      <c r="G123" s="6"/>
      <c r="H123" s="6"/>
      <c r="I123" s="6"/>
      <c r="J123" s="6"/>
      <c r="K123" s="6"/>
      <c r="L123" s="6"/>
      <c r="M123" s="6"/>
      <c r="N123" s="6"/>
      <c r="O123" s="18"/>
    </row>
    <row r="124" spans="1:15" ht="18.75" customHeight="1" x14ac:dyDescent="0.2">
      <c r="A124" s="6"/>
      <c r="B124" s="6"/>
      <c r="C124" s="26" t="s">
        <v>117</v>
      </c>
      <c r="D124" s="6"/>
      <c r="E124" s="5" t="s">
        <v>116</v>
      </c>
      <c r="F124" s="6"/>
      <c r="G124" s="6"/>
      <c r="H124" s="6"/>
      <c r="I124" s="6"/>
      <c r="J124" s="6"/>
      <c r="K124" s="6"/>
      <c r="L124" s="6"/>
      <c r="M124" s="6"/>
      <c r="N124" s="6"/>
      <c r="O124" s="18"/>
    </row>
    <row r="125" spans="1:15" ht="18.75" customHeight="1" x14ac:dyDescent="0.2">
      <c r="A125" s="6"/>
      <c r="B125" s="6"/>
      <c r="C125" s="35" t="s">
        <v>785</v>
      </c>
      <c r="D125" s="6"/>
      <c r="E125" s="34" t="s">
        <v>779</v>
      </c>
      <c r="F125" s="6"/>
      <c r="G125" s="6"/>
      <c r="H125" s="6"/>
      <c r="I125" s="6"/>
      <c r="J125" s="6"/>
      <c r="K125" s="6"/>
      <c r="L125" s="6"/>
      <c r="M125" s="6"/>
      <c r="N125" s="6"/>
      <c r="O125" s="18"/>
    </row>
    <row r="126" spans="1:15" ht="18.75" customHeight="1" x14ac:dyDescent="0.2">
      <c r="A126" s="6"/>
      <c r="B126" s="6"/>
      <c r="C126" s="35" t="s">
        <v>788</v>
      </c>
      <c r="D126" s="6"/>
      <c r="E126" s="34"/>
      <c r="F126" s="6"/>
      <c r="G126" s="6"/>
      <c r="H126" s="6"/>
      <c r="I126" s="6"/>
      <c r="J126" s="6"/>
      <c r="K126" s="6"/>
      <c r="L126" s="6"/>
      <c r="M126" s="6"/>
      <c r="N126" s="6"/>
      <c r="O126" s="18"/>
    </row>
    <row r="127" spans="1:15" ht="18.75" customHeight="1" x14ac:dyDescent="0.2">
      <c r="A127" s="6"/>
      <c r="B127" s="6"/>
      <c r="C127" s="35" t="s">
        <v>786</v>
      </c>
      <c r="F127" s="6"/>
      <c r="G127" s="6"/>
      <c r="H127" s="6"/>
      <c r="I127" s="6"/>
      <c r="J127" s="6"/>
      <c r="K127" s="6"/>
      <c r="L127" s="6"/>
      <c r="M127" s="6"/>
      <c r="N127" s="6"/>
      <c r="O127" s="18"/>
    </row>
    <row r="128" spans="1:15" ht="18.75" customHeight="1" x14ac:dyDescent="0.2">
      <c r="A128" s="6"/>
      <c r="B128" s="6"/>
      <c r="C128" s="35" t="s">
        <v>787</v>
      </c>
      <c r="F128" s="6"/>
      <c r="G128" s="6"/>
      <c r="H128" s="6"/>
      <c r="I128" s="6"/>
      <c r="J128" s="6"/>
      <c r="K128" s="6"/>
      <c r="L128" s="6"/>
      <c r="M128" s="6"/>
      <c r="N128" s="6"/>
      <c r="O128" s="18"/>
    </row>
    <row r="129" spans="1:15" ht="12.75" x14ac:dyDescent="0.2">
      <c r="A129" s="6"/>
      <c r="B129" s="6"/>
      <c r="F129" s="6"/>
      <c r="G129" s="6"/>
      <c r="H129" s="6"/>
      <c r="I129" s="6"/>
      <c r="J129" s="6"/>
      <c r="K129" s="6"/>
      <c r="L129" s="6"/>
      <c r="M129" s="6"/>
      <c r="N129" s="6"/>
      <c r="O129" s="18"/>
    </row>
    <row r="130" spans="1:15" ht="12.75" x14ac:dyDescent="0.2">
      <c r="A130" s="6"/>
      <c r="B130" s="6"/>
      <c r="F130" s="6"/>
      <c r="G130" s="6"/>
      <c r="H130" s="6"/>
      <c r="I130" s="6"/>
      <c r="J130" s="6"/>
      <c r="K130" s="6"/>
      <c r="L130" s="6"/>
      <c r="M130" s="6"/>
      <c r="N130" s="6"/>
      <c r="O130" s="18"/>
    </row>
    <row r="131" spans="1:15" ht="12.75" x14ac:dyDescent="0.2">
      <c r="A131" s="6"/>
      <c r="B131" s="6"/>
      <c r="F131" s="6"/>
      <c r="G131" s="6"/>
      <c r="H131" s="6"/>
      <c r="I131" s="6"/>
      <c r="J131" s="6"/>
      <c r="K131" s="6"/>
      <c r="L131" s="6"/>
      <c r="M131" s="6"/>
      <c r="N131" s="6"/>
      <c r="O131" s="18"/>
    </row>
    <row r="132" spans="1:15" ht="12.75" x14ac:dyDescent="0.2">
      <c r="A132" s="6"/>
      <c r="B132" s="6"/>
      <c r="F132" s="6"/>
      <c r="G132" s="6"/>
      <c r="H132" s="6"/>
      <c r="I132" s="6"/>
      <c r="J132" s="6"/>
      <c r="K132" s="6"/>
      <c r="L132" s="6"/>
      <c r="M132" s="6"/>
      <c r="N132" s="6"/>
      <c r="O132" s="18"/>
    </row>
    <row r="133" spans="1:15" ht="12.75" x14ac:dyDescent="0.2">
      <c r="A133" s="6"/>
      <c r="B133" s="6"/>
      <c r="F133" s="6"/>
      <c r="G133" s="6"/>
      <c r="H133" s="6"/>
      <c r="I133" s="6"/>
      <c r="J133" s="6"/>
      <c r="K133" s="6"/>
      <c r="L133" s="6"/>
      <c r="M133" s="6"/>
      <c r="N133" s="6"/>
      <c r="O133" s="18"/>
    </row>
    <row r="134" spans="1:15" ht="12.75" x14ac:dyDescent="0.2">
      <c r="A134" s="6"/>
      <c r="B134" s="6"/>
      <c r="F134" s="6"/>
      <c r="G134" s="6"/>
      <c r="H134" s="6"/>
      <c r="I134" s="6"/>
      <c r="J134" s="6"/>
      <c r="K134" s="6"/>
      <c r="L134" s="6"/>
      <c r="M134" s="6"/>
      <c r="N134" s="6"/>
      <c r="O134" s="18"/>
    </row>
    <row r="135" spans="1:15" ht="12.75" x14ac:dyDescent="0.2">
      <c r="A135" s="6"/>
      <c r="B135" s="6"/>
      <c r="F135" s="6"/>
      <c r="G135" s="6"/>
      <c r="H135" s="6"/>
      <c r="I135" s="6"/>
      <c r="J135" s="6"/>
      <c r="K135" s="6"/>
      <c r="L135" s="6"/>
      <c r="M135" s="6"/>
      <c r="N135" s="6"/>
      <c r="O135" s="18"/>
    </row>
    <row r="136" spans="1:15" ht="12.75" x14ac:dyDescent="0.2">
      <c r="A136" s="6"/>
      <c r="B136" s="6"/>
      <c r="F136" s="6"/>
      <c r="G136" s="6"/>
      <c r="H136" s="6"/>
      <c r="I136" s="6"/>
      <c r="J136" s="6"/>
      <c r="K136" s="6"/>
      <c r="L136" s="6"/>
      <c r="M136" s="6"/>
      <c r="N136" s="6"/>
      <c r="O136" s="18"/>
    </row>
    <row r="137" spans="1:15" ht="12.75" x14ac:dyDescent="0.2">
      <c r="A137" s="6"/>
      <c r="B137" s="6"/>
      <c r="F137" s="6"/>
      <c r="G137" s="6"/>
      <c r="H137" s="6"/>
      <c r="I137" s="6"/>
      <c r="J137" s="6"/>
      <c r="K137" s="6"/>
      <c r="L137" s="6"/>
      <c r="M137" s="6"/>
      <c r="N137" s="6"/>
      <c r="O137" s="18"/>
    </row>
    <row r="138" spans="1:15" ht="12.75" x14ac:dyDescent="0.2">
      <c r="A138" s="6"/>
      <c r="B138" s="6"/>
      <c r="F138" s="6"/>
      <c r="G138" s="6"/>
      <c r="H138" s="6"/>
      <c r="I138" s="6"/>
      <c r="J138" s="6"/>
      <c r="K138" s="6"/>
      <c r="L138" s="6"/>
      <c r="M138" s="6"/>
      <c r="N138" s="6"/>
      <c r="O138" s="18"/>
    </row>
    <row r="139" spans="1:15" ht="12.75" x14ac:dyDescent="0.2">
      <c r="A139" s="6"/>
      <c r="B139" s="6"/>
      <c r="F139" s="6"/>
      <c r="G139" s="6"/>
      <c r="H139" s="6"/>
      <c r="I139" s="6"/>
      <c r="J139" s="6"/>
      <c r="K139" s="6"/>
      <c r="L139" s="6"/>
      <c r="M139" s="6"/>
      <c r="N139" s="6"/>
      <c r="O139" s="18"/>
    </row>
    <row r="140" spans="1:15" ht="12.75" x14ac:dyDescent="0.2">
      <c r="A140" s="6"/>
      <c r="B140" s="6"/>
      <c r="F140" s="6"/>
      <c r="G140" s="6"/>
      <c r="H140" s="6"/>
      <c r="I140" s="6"/>
      <c r="J140" s="6"/>
      <c r="K140" s="6"/>
      <c r="L140" s="6"/>
      <c r="M140" s="6"/>
      <c r="N140" s="6"/>
      <c r="O140" s="18"/>
    </row>
    <row r="141" spans="1:15" ht="12.75" x14ac:dyDescent="0.2">
      <c r="A141" s="6"/>
      <c r="B141" s="6"/>
      <c r="F141" s="6"/>
      <c r="G141" s="6"/>
      <c r="H141" s="6"/>
      <c r="I141" s="6"/>
      <c r="J141" s="6"/>
      <c r="K141" s="6"/>
      <c r="L141" s="6"/>
      <c r="M141" s="6"/>
      <c r="N141" s="6"/>
      <c r="O141" s="18"/>
    </row>
    <row r="142" spans="1:15" ht="12.75" x14ac:dyDescent="0.2">
      <c r="A142" s="6"/>
      <c r="B142" s="6"/>
      <c r="F142" s="6"/>
      <c r="G142" s="6"/>
      <c r="H142" s="6"/>
      <c r="I142" s="6"/>
      <c r="J142" s="6"/>
      <c r="K142" s="6"/>
      <c r="L142" s="6"/>
      <c r="M142" s="6"/>
      <c r="N142" s="6"/>
      <c r="O142" s="18"/>
    </row>
    <row r="143" spans="1:15" ht="12.75" x14ac:dyDescent="0.2">
      <c r="A143" s="6"/>
      <c r="B143" s="6"/>
      <c r="F143" s="6"/>
      <c r="G143" s="6"/>
      <c r="H143" s="6"/>
      <c r="I143" s="6"/>
      <c r="J143" s="6"/>
      <c r="K143" s="6"/>
      <c r="L143" s="6"/>
      <c r="M143" s="6"/>
      <c r="N143" s="6"/>
      <c r="O143" s="18"/>
    </row>
    <row r="144" spans="1:15" ht="12.75" x14ac:dyDescent="0.2">
      <c r="A144" s="6"/>
      <c r="B144" s="6"/>
      <c r="F144" s="6"/>
      <c r="G144" s="6"/>
      <c r="H144" s="6"/>
      <c r="I144" s="6"/>
      <c r="J144" s="6"/>
      <c r="K144" s="6"/>
      <c r="L144" s="6"/>
      <c r="M144" s="6"/>
      <c r="N144" s="6"/>
      <c r="O144" s="18"/>
    </row>
    <row r="145" spans="1:15" s="8" customFormat="1" ht="12.75" x14ac:dyDescent="0.2">
      <c r="A145" s="6"/>
      <c r="B145" s="6"/>
      <c r="C145"/>
      <c r="D145"/>
      <c r="E145"/>
      <c r="F145" s="6"/>
      <c r="G145" s="6"/>
      <c r="H145" s="6"/>
      <c r="I145" s="6"/>
      <c r="J145" s="6"/>
      <c r="K145" s="6"/>
      <c r="L145" s="6"/>
      <c r="M145" s="6"/>
      <c r="N145" s="6"/>
      <c r="O145" s="18"/>
    </row>
  </sheetData>
  <sortState xmlns:xlrd2="http://schemas.microsoft.com/office/spreadsheetml/2017/richdata2" ref="A7:O92">
    <sortCondition descending="1" ref="N7:N92"/>
  </sortState>
  <mergeCells count="15">
    <mergeCell ref="F5:F6"/>
    <mergeCell ref="A1:O1"/>
    <mergeCell ref="A2:O2"/>
    <mergeCell ref="A3:O3"/>
    <mergeCell ref="A4:O4"/>
    <mergeCell ref="A5:A6"/>
    <mergeCell ref="B5:B6"/>
    <mergeCell ref="G5:G6"/>
    <mergeCell ref="H5:H6"/>
    <mergeCell ref="I5:M5"/>
    <mergeCell ref="N5:N6"/>
    <mergeCell ref="O5:O6"/>
    <mergeCell ref="C5:C6"/>
    <mergeCell ref="D5:D6"/>
    <mergeCell ref="E5:E6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Teacher</cp:lastModifiedBy>
  <cp:lastPrinted>2021-12-12T18:28:45Z</cp:lastPrinted>
  <dcterms:created xsi:type="dcterms:W3CDTF">2021-12-12T15:56:55Z</dcterms:created>
  <dcterms:modified xsi:type="dcterms:W3CDTF">2021-12-15T16:12:41Z</dcterms:modified>
</cp:coreProperties>
</file>